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tiagoosoriop\Desktop\Corpocaldas\RCD\Normativa\"/>
    </mc:Choice>
  </mc:AlternateContent>
  <bookViews>
    <workbookView xWindow="0" yWindow="0" windowWidth="20490" windowHeight="7650"/>
  </bookViews>
  <sheets>
    <sheet name="Anexo I." sheetId="4" r:id="rId1"/>
    <sheet name="Indicaciones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4" l="1"/>
  <c r="C55" i="4"/>
  <c r="G67" i="4" s="1"/>
  <c r="H63" i="4"/>
  <c r="H62" i="4"/>
  <c r="H61" i="4"/>
  <c r="H60" i="4"/>
  <c r="H59" i="4"/>
  <c r="H58" i="4"/>
  <c r="H57" i="4"/>
  <c r="H56" i="4"/>
  <c r="F55" i="4"/>
  <c r="G69" i="4" s="1"/>
  <c r="D55" i="4"/>
  <c r="G70" i="4" s="1"/>
  <c r="G68" i="4" l="1"/>
  <c r="G72" i="4"/>
  <c r="G60" i="4"/>
  <c r="F60" i="4"/>
  <c r="E60" i="4"/>
  <c r="D60" i="4"/>
  <c r="C60" i="4"/>
  <c r="G55" i="4"/>
  <c r="G71" i="4" s="1"/>
  <c r="E55" i="4"/>
  <c r="F32" i="4" l="1"/>
  <c r="F27" i="4"/>
  <c r="G66" i="4" l="1"/>
  <c r="H72" i="4" s="1"/>
  <c r="F19" i="4"/>
  <c r="H71" i="4" l="1"/>
  <c r="H69" i="4"/>
  <c r="H70" i="4"/>
  <c r="H68" i="4"/>
  <c r="H67" i="4"/>
</calcChain>
</file>

<file path=xl/comments1.xml><?xml version="1.0" encoding="utf-8"?>
<comments xmlns="http://schemas.openxmlformats.org/spreadsheetml/2006/main">
  <authors>
    <author>Oscar Moreno</author>
    <author>Santiago Osorio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Oscar Moreno:</t>
        </r>
        <r>
          <rPr>
            <sz val="9"/>
            <color indexed="81"/>
            <rFont val="Tahoma"/>
            <family val="2"/>
          </rPr>
          <t xml:space="preserve">
Debe diligenciar las celdas que se encuentran en gris.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 xml:space="preserve">Corpocaldas:
</t>
        </r>
        <r>
          <rPr>
            <sz val="9"/>
            <color indexed="81"/>
            <rFont val="Tahoma"/>
            <family val="2"/>
          </rPr>
          <t xml:space="preserve">En caso que no exista un </t>
        </r>
        <r>
          <rPr>
            <sz val="9"/>
            <color indexed="81"/>
            <rFont val="Tahoma"/>
            <family val="2"/>
          </rPr>
          <t xml:space="preserve">
predio en donde se realizarán las actividades dejar en blanco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Corpocaldas:</t>
        </r>
        <r>
          <rPr>
            <sz val="9"/>
            <color indexed="81"/>
            <rFont val="Tahoma"/>
            <family val="2"/>
          </rPr>
          <t xml:space="preserve">
En caso de adecuaciones del terreno, definir el área del terreno a intervenir.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</rPr>
          <t>Corpocaldas:</t>
        </r>
        <r>
          <rPr>
            <sz val="9"/>
            <color indexed="81"/>
            <rFont val="Tahoma"/>
            <family val="2"/>
          </rPr>
          <t xml:space="preserve">
Al momento de la radicación del presente documento se debe anexar la respectiva licencia.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Corpocaldas:</t>
        </r>
        <r>
          <rPr>
            <sz val="9"/>
            <color indexed="81"/>
            <rFont val="Tahoma"/>
            <family val="2"/>
          </rPr>
          <t xml:space="preserve">
Establecer el número de la licencia de construcción.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Corpocaldas:</t>
        </r>
        <r>
          <rPr>
            <sz val="9"/>
            <color indexed="81"/>
            <rFont val="Tahoma"/>
            <family val="2"/>
          </rPr>
          <t xml:space="preserve">
Establecer el número de la resolución que faculta la demolición.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Corpocaldas:</t>
        </r>
        <r>
          <rPr>
            <sz val="9"/>
            <color indexed="81"/>
            <rFont val="Tahoma"/>
            <family val="2"/>
          </rPr>
          <t xml:space="preserve">
Realizar la suma (en peso) de todos los materiales a emplear en la ejecución de la obra tomando como base la información contenida en la Tabla B.32-1 incluida en el Titulo B - Cargas del Reglamento Colombiano de Construcción Sismo Resistente, NSR-10.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</rPr>
          <t>Corpocaldas:</t>
        </r>
        <r>
          <rPr>
            <sz val="9"/>
            <color indexed="81"/>
            <rFont val="Tahoma"/>
            <family val="2"/>
          </rPr>
          <t xml:space="preserve">
Describa en el Programa de Manejo Ambiental de forma detallada las actividades de prevención y reducción de generación de RCD que implementará en la obra.</t>
        </r>
      </text>
    </comment>
    <comment ref="A25" authorId="0" shapeId="0">
      <text>
        <r>
          <rPr>
            <b/>
            <sz val="9"/>
            <color indexed="81"/>
            <rFont val="Tahoma"/>
            <family val="2"/>
          </rPr>
          <t>Corpocaldas:</t>
        </r>
        <r>
          <rPr>
            <sz val="9"/>
            <color indexed="81"/>
            <rFont val="Tahoma"/>
            <family val="2"/>
          </rPr>
          <t xml:space="preserve">
Por favor solo aportar valores numéricos y las cantidades unicamente en Toneladas</t>
        </r>
      </text>
    </comment>
    <comment ref="A37" authorId="0" shapeId="0">
      <text>
        <r>
          <rPr>
            <b/>
            <sz val="9"/>
            <color indexed="81"/>
            <rFont val="Tahoma"/>
            <family val="2"/>
          </rPr>
          <t>Corpocaldas:</t>
        </r>
        <r>
          <rPr>
            <sz val="9"/>
            <color indexed="81"/>
            <rFont val="Tahoma"/>
            <family val="2"/>
          </rPr>
          <t xml:space="preserve">
Describa de forma detallada las actividades de demolición selectiva en el Programa de Manejo Ambiental</t>
        </r>
      </text>
    </comment>
    <comment ref="A39" authorId="0" shapeId="0">
      <text>
        <r>
          <rPr>
            <b/>
            <sz val="9"/>
            <color indexed="81"/>
            <rFont val="Tahoma"/>
            <family val="2"/>
          </rPr>
          <t>Corpocaldas:</t>
        </r>
        <r>
          <rPr>
            <sz val="9"/>
            <color indexed="81"/>
            <rFont val="Tahoma"/>
            <family val="2"/>
          </rPr>
          <t xml:space="preserve">
Describa en el Programa de Manejo Ambiental las actividades de almacenamiento temporal de RCD en obra (puede adjuntar fotografías)</t>
        </r>
      </text>
    </comment>
    <comment ref="A41" authorId="0" shapeId="0">
      <text>
        <r>
          <rPr>
            <b/>
            <sz val="9"/>
            <color indexed="81"/>
            <rFont val="Tahoma"/>
            <family val="2"/>
          </rPr>
          <t>Corpocaldas:</t>
        </r>
        <r>
          <rPr>
            <sz val="9"/>
            <color indexed="81"/>
            <rFont val="Tahoma"/>
            <family val="2"/>
          </rPr>
          <t xml:space="preserve">
Describa en el Programa de Manejo Ambiental las actividades de aprovechamiento de RCD en la obra y fuera de esta (puede adjuntar fotografías)
Nota: Dentro de las principales actividades de aprovechamiento se encuentran: Reutilización para relleno de redes de servicios públicos - Reutilización en espacio público y privado (material de relleno) - Recuperación de suelos degradados - Reconformación de taludes - Reutilización de concreto hidráulico en estabilización de subrasante de vías-Aprovechamiento en plantas de
trituración - Reciclaje para reconformación de vías - Cadenas de reciclaje.</t>
        </r>
      </text>
    </comment>
    <comment ref="A52" authorId="0" shapeId="0">
      <text>
        <r>
          <rPr>
            <b/>
            <sz val="9"/>
            <color indexed="81"/>
            <rFont val="Tahoma"/>
            <family val="2"/>
          </rPr>
          <t>Corpocaldas:</t>
        </r>
        <r>
          <rPr>
            <sz val="9"/>
            <color indexed="81"/>
            <rFont val="Tahoma"/>
            <family val="2"/>
          </rPr>
          <t xml:space="preserve">
Por favor solo aportar valores numéricos y las cantidades unicamente en Toneladas</t>
        </r>
      </text>
    </comment>
    <comment ref="F53" authorId="1" shapeId="0">
      <text>
        <r>
          <rPr>
            <b/>
            <sz val="9"/>
            <color indexed="81"/>
            <rFont val="Tahoma"/>
            <family val="2"/>
          </rPr>
          <t xml:space="preserve">Corpocaldas:
</t>
        </r>
        <r>
          <rPr>
            <sz val="9"/>
            <color indexed="81"/>
            <rFont val="Tahoma"/>
            <family val="2"/>
          </rPr>
          <t>Corresponde a las fecha de inicio de obra si se presenta como formulación o  fechas de final de obra si se presenta como implementación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<sst xmlns="http://schemas.openxmlformats.org/spreadsheetml/2006/main" count="89" uniqueCount="80">
  <si>
    <t>Documento de identificación o NIT</t>
  </si>
  <si>
    <t>Correo electrónico</t>
  </si>
  <si>
    <t>1. Residuos de Construcción y Demolición (RCD), susceptibles de aprovechamiento.</t>
  </si>
  <si>
    <t>1.1. Productos de excavación y sobrantes de la adecuación del terreno: coberturas vegetales, tierras, limos, y materiales pétreos producto de la excavación, entre otros.</t>
  </si>
  <si>
    <t>1.2. Productos de cimentaciones y pilotajes: Arcillas, bentonitas y demás.</t>
  </si>
  <si>
    <t>1.3. Pétreos: Hormigón, arenas, gravas, gravillas, cantos, pétreos asfálticos, trozos de ladrillos, y bloques, cerámicas, sobrantes de mezcla de cemento y concretos hidráulicos, entre otros.</t>
  </si>
  <si>
    <t>1.4. No pétreos: Vidrio, metales como acero, hierro, cobre, aluminio con o sin recubrimiento de zinc o estaño, plásticos tales como PVC, polietileno, policarbonato, acrílico, espumas de poliestireno y de poliuretano, gomas y cauchos, compuestos de madera, o cartón-yeso (draywall), entre otros.</t>
  </si>
  <si>
    <t>2. Residuos de Construcción y Demolición (RCD), no susceptibles de aprovechamiento</t>
  </si>
  <si>
    <t>2.1. Los Contaminados con residuos peligrosos.</t>
  </si>
  <si>
    <t>2.2. Los que por su estado no pueden ser aprovechados.</t>
  </si>
  <si>
    <t>2.3. Los que tengan características de peligrosidad, estos se regirán por la normatividad ambiental especial establecida para su gestión.</t>
  </si>
  <si>
    <t>Cordialmente,</t>
  </si>
  <si>
    <t>_______________________________________</t>
  </si>
  <si>
    <t>C.C. o N.I.T.</t>
  </si>
  <si>
    <t>Nombre</t>
  </si>
  <si>
    <t>Indicaciones</t>
  </si>
  <si>
    <t>1. En la pagina Anexo 1 RES 472-2017 se encontrará formulado el formato único para la fomulación e implementación del programa de manejo ambiental de RCD.</t>
  </si>
  <si>
    <t>2. Deberá ingresar la información solicitada, en las celdas sombreadas en color Gris.</t>
  </si>
  <si>
    <t>3. En el formato encontrara en las celdas con algunos comentarios con el objetivo de dar claridad sobre la información solicitada.</t>
  </si>
  <si>
    <t>4. En caso que las celdas tomen un color rojo significa que la informacion que ingresó no corresponde con la solicitada.</t>
  </si>
  <si>
    <t>Anexo 1: Formato único para formulación e implementación del programa de manejo ambiental de RCD</t>
  </si>
  <si>
    <t>1. Datos del generador</t>
  </si>
  <si>
    <t>Asignar un número único para el generador por parte de la autoridad ambiental competente por proyecto.</t>
  </si>
  <si>
    <t>Este numero se asiganará una vez analizada la información reportada</t>
  </si>
  <si>
    <t>Nombre o Razón social</t>
  </si>
  <si>
    <t>Documento de identificación o NIT(en caso de personas jurídicas)</t>
  </si>
  <si>
    <t>Dirección  de correspondencia</t>
  </si>
  <si>
    <t>Teléfono de contacto</t>
  </si>
  <si>
    <t>2. Datos de la Obra</t>
  </si>
  <si>
    <t>Nombre de la obra</t>
  </si>
  <si>
    <t>Ubicación de la obra (Municipio o distrito, dirección o georreferenciación) / Cédula catastral y folio de matrícula inmobiliaria.</t>
  </si>
  <si>
    <t>Área del lote del proyecto (m2) (si aplica)</t>
  </si>
  <si>
    <t>Área construida aprobada (m2)</t>
  </si>
  <si>
    <t>Copia de la licencia de construcción en cualquiera de sus modalidades y/o licencia de intervención y ocupación del espacio público (Sí aplica)</t>
  </si>
  <si>
    <t>Vigencia de la licencia</t>
  </si>
  <si>
    <t>Modalidad (obra pública o privada)</t>
  </si>
  <si>
    <t>Copia de la orden judicial o administrativa o certificado expedido por la autoridad municipal o distrital competente según el caso, en los eventos previstos en el inciso 2º del numeral 7 del artículo 2.2.6.1.1.7. y el parágrafo 2º del artículo 2.2.6.1.1.12. del Decreto número 1077 de 2015 o la norma que lo modifique o sustituya (sí aplica)</t>
  </si>
  <si>
    <t>Uso de suelo - tipo de obra</t>
  </si>
  <si>
    <t>Tiempo estimado de ejecución de la obra</t>
  </si>
  <si>
    <t>Fecha de inicio de la obra</t>
  </si>
  <si>
    <t>Fecha estimada de finalización de la obra</t>
  </si>
  <si>
    <t>Peso total de residuos de construcción y demolición proyectados (t) (cálculo de estimación - cantidades de obra)</t>
  </si>
  <si>
    <t>3. Descripción de las actividades específicas de prevención y reducción de generación de RCD</t>
  </si>
  <si>
    <t>4. Proyección de RCD a generar</t>
  </si>
  <si>
    <t>Tipo de RCD</t>
  </si>
  <si>
    <t>Toneladas</t>
  </si>
  <si>
    <t>1. Residuos de Construcción y Demolición (RCD), susceptibles de aprovechamiento</t>
  </si>
  <si>
    <t>5. Descripción de las actividades de demolición selectiva (Cuando aplique)</t>
  </si>
  <si>
    <t>6. Descripción de las actividades de almacenamiento temporal de RCD en obra</t>
  </si>
  <si>
    <t>7. Descripción de las actividades de aprovechamiento de RCD en obra y fuera de esta</t>
  </si>
  <si>
    <t>8. Gestores de RCD</t>
  </si>
  <si>
    <t>Mencione los gestores de RCD que realizarán la gestión de los RCD generados en obra:</t>
  </si>
  <si>
    <t>Representante legal</t>
  </si>
  <si>
    <t>Numero telefónico de contacto</t>
  </si>
  <si>
    <t>Municipio o distrito (dirección o georreferenciación)</t>
  </si>
  <si>
    <t>Actividad Ejecutada por el gestor de RCD (reecolección, transporte, almacenamiento, aprovechamiento y disposición final)</t>
  </si>
  <si>
    <t>9. implementación del programa de manejo ambiental de RCD</t>
  </si>
  <si>
    <t>Se deberá remitir el reporte de implementación del Programa de Manejo Ambiental de RCD, a la autoridad ambiental competente, con las respectivas constancias expedidas por los gestores dentro de los plazos establecidos en la resolución vigente.</t>
  </si>
  <si>
    <t>9.1. Almacenamiento, Aprovechamiento, (En obra o entregado a un gestor) y disposición final</t>
  </si>
  <si>
    <t>Periodo reportado</t>
  </si>
  <si>
    <t>Tipo de residuo</t>
  </si>
  <si>
    <t>Ton. RCD aprovechadas en obra</t>
  </si>
  <si>
    <t>Ton.RCD entregadas a receptor</t>
  </si>
  <si>
    <t>Ton.  RCD entregadas en punto limpio</t>
  </si>
  <si>
    <t>Ton. RCD entregadas en planta de aprovechamiento</t>
  </si>
  <si>
    <t>Ton. RCD entregadas en sitio de disposición final</t>
  </si>
  <si>
    <t>Total RCD</t>
  </si>
  <si>
    <t>9.2 Indicadores</t>
  </si>
  <si>
    <t>No.</t>
  </si>
  <si>
    <t>Nombre del indicador</t>
  </si>
  <si>
    <t>Indicador</t>
  </si>
  <si>
    <t>Cantidad de RCD generado en la obra (t) % (t total)</t>
  </si>
  <si>
    <t>Cantidad de RCD aprovechado en la obra (t) % (t aprovechadas / t total)</t>
  </si>
  <si>
    <t xml:space="preserve">Cantidad de RCD recibido en punto limpio (t) % (t entregadas / t total) </t>
  </si>
  <si>
    <t>Cantidad de RCD recibido en planta de aprovechamiento de RCD (t) % (t entregadas / t total)</t>
  </si>
  <si>
    <t>Cantidad de RCD gestionado por receptor (t) % (t entregadas / t total)</t>
  </si>
  <si>
    <t>Cantidad de RCD llevado a sitio de disposición final de RCD (t) % (t entregadas / t total)</t>
  </si>
  <si>
    <t>Meta total de aprovechamiento</t>
  </si>
  <si>
    <t>Firma (representante legal generador de RCD)</t>
  </si>
  <si>
    <t>5. Al finalizar el proceso deberá imprimir el formato y deberá hacerlo firmar por el representante legal (generador) y radicarlo en ventanilla unica con los anexos correspondientes ante Corpocaldas.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</si>
</sst>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/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textRotation="90" wrapText="1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1" fontId="2" fillId="0" borderId="1" xfId="0" applyNumberFormat="1" applyFont="1" applyBorder="1" applyAlignment="1" applyProtection="1">
      <alignment vertical="center"/>
    </xf>
    <xf numFmtId="9" fontId="2" fillId="0" borderId="1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9" fontId="2" fillId="0" borderId="1" xfId="1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2" fillId="3" borderId="0" xfId="0" applyFont="1" applyFill="1" applyAlignment="1" applyProtection="1">
      <alignment horizontal="left"/>
    </xf>
    <xf numFmtId="0" fontId="2" fillId="3" borderId="0" xfId="0" applyFont="1" applyFill="1" applyProtection="1"/>
    <xf numFmtId="0" fontId="2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left" wrapText="1"/>
    </xf>
    <xf numFmtId="0" fontId="2" fillId="0" borderId="4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1" fontId="2" fillId="0" borderId="3" xfId="0" applyNumberFormat="1" applyFont="1" applyBorder="1" applyAlignment="1" applyProtection="1">
      <alignment horizontal="center" vertical="center" wrapText="1"/>
    </xf>
    <xf numFmtId="1" fontId="2" fillId="0" borderId="4" xfId="0" applyNumberFormat="1" applyFont="1" applyBorder="1" applyAlignment="1" applyProtection="1">
      <alignment horizontal="center" vertical="center" wrapText="1"/>
    </xf>
    <xf numFmtId="1" fontId="2" fillId="0" borderId="5" xfId="0" applyNumberFormat="1" applyFont="1" applyBorder="1" applyAlignment="1" applyProtection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wrapText="1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Protection="1"/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" xfId="0" applyNumberFormat="1" applyFont="1" applyBorder="1" applyAlignment="1" applyProtection="1">
      <alignment horizontal="center" vertical="center"/>
      <protection locked="0"/>
    </xf>
    <xf numFmtId="1" fontId="2" fillId="0" borderId="4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wrapText="1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left" wrapText="1"/>
    </xf>
    <xf numFmtId="0" fontId="3" fillId="0" borderId="4" xfId="0" applyFont="1" applyBorder="1" applyAlignment="1" applyProtection="1">
      <alignment horizontal="left" wrapText="1"/>
    </xf>
    <xf numFmtId="0" fontId="3" fillId="0" borderId="5" xfId="0" applyFont="1" applyBorder="1" applyAlignment="1" applyProtection="1">
      <alignment horizontal="left" wrapText="1"/>
    </xf>
    <xf numFmtId="0" fontId="2" fillId="0" borderId="1" xfId="0" applyFont="1" applyBorder="1" applyProtection="1">
      <protection locked="0"/>
    </xf>
    <xf numFmtId="0" fontId="3" fillId="0" borderId="3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wrapText="1"/>
    </xf>
    <xf numFmtId="0" fontId="2" fillId="0" borderId="1" xfId="0" applyFont="1" applyFill="1" applyBorder="1" applyProtection="1"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wrapText="1"/>
    </xf>
    <xf numFmtId="0" fontId="2" fillId="3" borderId="0" xfId="0" applyFont="1" applyFill="1" applyAlignment="1" applyProtection="1">
      <alignment horizontal="left"/>
    </xf>
    <xf numFmtId="0" fontId="2" fillId="0" borderId="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 wrapText="1"/>
    </xf>
    <xf numFmtId="0" fontId="2" fillId="0" borderId="5" xfId="0" applyFont="1" applyBorder="1" applyAlignment="1" applyProtection="1">
      <alignment horizontal="center" wrapText="1"/>
    </xf>
  </cellXfs>
  <cellStyles count="2">
    <cellStyle name="Normal" xfId="0" builtinId="0"/>
    <cellStyle name="Porcentaje" xfId="1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Res1257Genera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9"/>
  <sheetViews>
    <sheetView tabSelected="1" topLeftCell="A52" zoomScale="85" zoomScaleNormal="85" workbookViewId="0">
      <selection activeCell="C56" sqref="C56"/>
    </sheetView>
  </sheetViews>
  <sheetFormatPr baseColWidth="10" defaultRowHeight="15" x14ac:dyDescent="0.25"/>
  <cols>
    <col min="2" max="2" width="39.42578125" customWidth="1"/>
    <col min="6" max="6" width="15.42578125" customWidth="1"/>
    <col min="7" max="7" width="13.7109375" bestFit="1" customWidth="1"/>
  </cols>
  <sheetData>
    <row r="1" spans="1:8" ht="15.75" x14ac:dyDescent="0.25">
      <c r="A1" s="21" t="s">
        <v>20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21</v>
      </c>
      <c r="B2" s="22"/>
      <c r="C2" s="22"/>
      <c r="D2" s="22"/>
      <c r="E2" s="22"/>
      <c r="F2" s="22"/>
      <c r="G2" s="22"/>
      <c r="H2" s="22"/>
    </row>
    <row r="3" spans="1:8" ht="37.15" customHeight="1" x14ac:dyDescent="0.25">
      <c r="A3" s="23" t="s">
        <v>22</v>
      </c>
      <c r="B3" s="24"/>
      <c r="C3" s="24"/>
      <c r="D3" s="24"/>
      <c r="E3" s="25"/>
      <c r="F3" s="26" t="s">
        <v>23</v>
      </c>
      <c r="G3" s="26"/>
      <c r="H3" s="26"/>
    </row>
    <row r="4" spans="1:8" x14ac:dyDescent="0.25">
      <c r="A4" s="19" t="s">
        <v>24</v>
      </c>
      <c r="B4" s="19"/>
      <c r="C4" s="19"/>
      <c r="D4" s="19"/>
      <c r="E4" s="19"/>
      <c r="F4" s="20"/>
      <c r="G4" s="20"/>
      <c r="H4" s="20"/>
    </row>
    <row r="5" spans="1:8" x14ac:dyDescent="0.25">
      <c r="A5" s="19" t="s">
        <v>25</v>
      </c>
      <c r="B5" s="19"/>
      <c r="C5" s="19"/>
      <c r="D5" s="19"/>
      <c r="E5" s="19"/>
      <c r="F5" s="20"/>
      <c r="G5" s="20"/>
      <c r="H5" s="20"/>
    </row>
    <row r="6" spans="1:8" x14ac:dyDescent="0.25">
      <c r="A6" s="19" t="s">
        <v>26</v>
      </c>
      <c r="B6" s="19"/>
      <c r="C6" s="19"/>
      <c r="D6" s="19"/>
      <c r="E6" s="19"/>
      <c r="F6" s="20"/>
      <c r="G6" s="20"/>
      <c r="H6" s="20"/>
    </row>
    <row r="7" spans="1:8" x14ac:dyDescent="0.25">
      <c r="A7" s="19" t="s">
        <v>27</v>
      </c>
      <c r="B7" s="19"/>
      <c r="C7" s="19"/>
      <c r="D7" s="19"/>
      <c r="E7" s="19"/>
      <c r="F7" s="20"/>
      <c r="G7" s="20"/>
      <c r="H7" s="20"/>
    </row>
    <row r="8" spans="1:8" x14ac:dyDescent="0.25">
      <c r="A8" s="19" t="s">
        <v>1</v>
      </c>
      <c r="B8" s="19"/>
      <c r="C8" s="19"/>
      <c r="D8" s="19"/>
      <c r="E8" s="19"/>
      <c r="F8" s="20"/>
      <c r="G8" s="20"/>
      <c r="H8" s="20"/>
    </row>
    <row r="9" spans="1:8" x14ac:dyDescent="0.25">
      <c r="A9" s="22" t="s">
        <v>28</v>
      </c>
      <c r="B9" s="22"/>
      <c r="C9" s="22"/>
      <c r="D9" s="22"/>
      <c r="E9" s="22"/>
      <c r="F9" s="22"/>
      <c r="G9" s="22"/>
      <c r="H9" s="22"/>
    </row>
    <row r="10" spans="1:8" x14ac:dyDescent="0.25">
      <c r="A10" s="27" t="s">
        <v>29</v>
      </c>
      <c r="B10" s="27"/>
      <c r="C10" s="27"/>
      <c r="D10" s="27"/>
      <c r="E10" s="27"/>
      <c r="F10" s="20"/>
      <c r="G10" s="20"/>
      <c r="H10" s="20"/>
    </row>
    <row r="11" spans="1:8" ht="32.450000000000003" customHeight="1" x14ac:dyDescent="0.25">
      <c r="A11" s="29" t="s">
        <v>30</v>
      </c>
      <c r="B11" s="30"/>
      <c r="C11" s="30"/>
      <c r="D11" s="30"/>
      <c r="E11" s="31"/>
      <c r="F11" s="20"/>
      <c r="G11" s="20"/>
      <c r="H11" s="20"/>
    </row>
    <row r="12" spans="1:8" x14ac:dyDescent="0.25">
      <c r="A12" s="27" t="s">
        <v>31</v>
      </c>
      <c r="B12" s="27"/>
      <c r="C12" s="27"/>
      <c r="D12" s="27"/>
      <c r="E12" s="27"/>
      <c r="F12" s="20"/>
      <c r="G12" s="20"/>
      <c r="H12" s="20"/>
    </row>
    <row r="13" spans="1:8" x14ac:dyDescent="0.25">
      <c r="A13" s="27" t="s">
        <v>32</v>
      </c>
      <c r="B13" s="27"/>
      <c r="C13" s="27"/>
      <c r="D13" s="27"/>
      <c r="E13" s="27"/>
      <c r="F13" s="20"/>
      <c r="G13" s="20"/>
      <c r="H13" s="20"/>
    </row>
    <row r="14" spans="1:8" x14ac:dyDescent="0.25">
      <c r="A14" s="28" t="s">
        <v>33</v>
      </c>
      <c r="B14" s="28"/>
      <c r="C14" s="28"/>
      <c r="D14" s="28"/>
      <c r="E14" s="28"/>
      <c r="F14" s="20"/>
      <c r="G14" s="20"/>
      <c r="H14" s="20"/>
    </row>
    <row r="15" spans="1:8" x14ac:dyDescent="0.25">
      <c r="A15" s="29" t="s">
        <v>34</v>
      </c>
      <c r="B15" s="30"/>
      <c r="C15" s="30"/>
      <c r="D15" s="30"/>
      <c r="E15" s="31"/>
      <c r="F15" s="20"/>
      <c r="G15" s="20"/>
      <c r="H15" s="20"/>
    </row>
    <row r="16" spans="1:8" x14ac:dyDescent="0.25">
      <c r="A16" s="29" t="s">
        <v>35</v>
      </c>
      <c r="B16" s="30"/>
      <c r="C16" s="30"/>
      <c r="D16" s="30"/>
      <c r="E16" s="31"/>
      <c r="F16" s="36"/>
      <c r="G16" s="36"/>
      <c r="H16" s="36"/>
    </row>
    <row r="17" spans="1:8" ht="64.900000000000006" customHeight="1" x14ac:dyDescent="0.25">
      <c r="A17" s="37" t="s">
        <v>36</v>
      </c>
      <c r="B17" s="37"/>
      <c r="C17" s="37"/>
      <c r="D17" s="37"/>
      <c r="E17" s="37"/>
      <c r="F17" s="20"/>
      <c r="G17" s="20"/>
      <c r="H17" s="20"/>
    </row>
    <row r="18" spans="1:8" x14ac:dyDescent="0.25">
      <c r="A18" s="29" t="s">
        <v>37</v>
      </c>
      <c r="B18" s="30"/>
      <c r="C18" s="30"/>
      <c r="D18" s="30"/>
      <c r="E18" s="31"/>
      <c r="F18" s="2"/>
      <c r="G18" s="3"/>
      <c r="H18" s="4"/>
    </row>
    <row r="19" spans="1:8" ht="35.450000000000003" customHeight="1" x14ac:dyDescent="0.25">
      <c r="A19" s="27" t="s">
        <v>38</v>
      </c>
      <c r="B19" s="27"/>
      <c r="C19" s="27"/>
      <c r="D19" s="27"/>
      <c r="E19" s="27"/>
      <c r="F19" s="32" t="str">
        <f>IF((F21-F20)&lt;0,IF(ISBLANK(F21),"Ingrese fecha final","La fecha final no puede ser anterior a la inicial"),IF(AND(ISBLANK(F20),ISBLANK(F21)),"Ingresar fechas de inicio y finalización",IF((F21-F20)=0,"Las fechas no pueden ser iguales",IF(AND(ISBLANK(F20),F21&gt;0),"Ingresar Fecha de inicio",CONCATENATE(F21-F20," Días")))))</f>
        <v>Ingresar fechas de inicio y finalización</v>
      </c>
      <c r="G19" s="33"/>
      <c r="H19" s="34"/>
    </row>
    <row r="20" spans="1:8" x14ac:dyDescent="0.25">
      <c r="A20" s="27" t="s">
        <v>39</v>
      </c>
      <c r="B20" s="27"/>
      <c r="C20" s="27"/>
      <c r="D20" s="27"/>
      <c r="E20" s="27"/>
      <c r="F20" s="35"/>
      <c r="G20" s="20"/>
      <c r="H20" s="20"/>
    </row>
    <row r="21" spans="1:8" x14ac:dyDescent="0.25">
      <c r="A21" s="27" t="s">
        <v>40</v>
      </c>
      <c r="B21" s="27"/>
      <c r="C21" s="27"/>
      <c r="D21" s="27"/>
      <c r="E21" s="27"/>
      <c r="F21" s="35"/>
      <c r="G21" s="20"/>
      <c r="H21" s="20"/>
    </row>
    <row r="22" spans="1:8" ht="27.6" customHeight="1" x14ac:dyDescent="0.25">
      <c r="A22" s="28" t="s">
        <v>41</v>
      </c>
      <c r="B22" s="28"/>
      <c r="C22" s="28"/>
      <c r="D22" s="28"/>
      <c r="E22" s="28"/>
      <c r="F22" s="43"/>
      <c r="G22" s="44"/>
      <c r="H22" s="45"/>
    </row>
    <row r="23" spans="1:8" ht="29.45" customHeight="1" x14ac:dyDescent="0.25">
      <c r="A23" s="46" t="s">
        <v>42</v>
      </c>
      <c r="B23" s="46"/>
      <c r="C23" s="46"/>
      <c r="D23" s="46"/>
      <c r="E23" s="46"/>
      <c r="F23" s="46"/>
      <c r="G23" s="46"/>
      <c r="H23" s="46"/>
    </row>
    <row r="24" spans="1:8" x14ac:dyDescent="0.25">
      <c r="A24" s="20"/>
      <c r="B24" s="20"/>
      <c r="C24" s="20"/>
      <c r="D24" s="20"/>
      <c r="E24" s="20"/>
      <c r="F24" s="20"/>
      <c r="G24" s="20"/>
      <c r="H24" s="20"/>
    </row>
    <row r="25" spans="1:8" x14ac:dyDescent="0.25">
      <c r="A25" s="22" t="s">
        <v>43</v>
      </c>
      <c r="B25" s="22"/>
      <c r="C25" s="22"/>
      <c r="D25" s="22"/>
      <c r="E25" s="22"/>
      <c r="F25" s="22"/>
      <c r="G25" s="22"/>
      <c r="H25" s="22"/>
    </row>
    <row r="26" spans="1:8" x14ac:dyDescent="0.25">
      <c r="A26" s="22" t="s">
        <v>44</v>
      </c>
      <c r="B26" s="22"/>
      <c r="C26" s="22"/>
      <c r="D26" s="22"/>
      <c r="E26" s="22"/>
      <c r="F26" s="22" t="s">
        <v>45</v>
      </c>
      <c r="G26" s="22"/>
      <c r="H26" s="22"/>
    </row>
    <row r="27" spans="1:8" ht="24" customHeight="1" x14ac:dyDescent="0.25">
      <c r="A27" s="38" t="s">
        <v>46</v>
      </c>
      <c r="B27" s="38"/>
      <c r="C27" s="38"/>
      <c r="D27" s="38"/>
      <c r="E27" s="38"/>
      <c r="F27" s="39">
        <f>+SUM(F28:H31)</f>
        <v>100</v>
      </c>
      <c r="G27" s="40"/>
      <c r="H27" s="40"/>
    </row>
    <row r="28" spans="1:8" ht="39" customHeight="1" x14ac:dyDescent="0.25">
      <c r="A28" s="28" t="s">
        <v>3</v>
      </c>
      <c r="B28" s="28"/>
      <c r="C28" s="28"/>
      <c r="D28" s="28"/>
      <c r="E28" s="28"/>
      <c r="F28" s="41">
        <v>100</v>
      </c>
      <c r="G28" s="41"/>
      <c r="H28" s="41"/>
    </row>
    <row r="29" spans="1:8" ht="36" customHeight="1" x14ac:dyDescent="0.25">
      <c r="A29" s="28" t="s">
        <v>4</v>
      </c>
      <c r="B29" s="28"/>
      <c r="C29" s="28"/>
      <c r="D29" s="28"/>
      <c r="E29" s="28"/>
      <c r="F29" s="42"/>
      <c r="G29" s="42"/>
      <c r="H29" s="42"/>
    </row>
    <row r="30" spans="1:8" ht="54.6" customHeight="1" x14ac:dyDescent="0.25">
      <c r="A30" s="28" t="s">
        <v>5</v>
      </c>
      <c r="B30" s="28"/>
      <c r="C30" s="28"/>
      <c r="D30" s="28"/>
      <c r="E30" s="28"/>
      <c r="F30" s="41"/>
      <c r="G30" s="41"/>
      <c r="H30" s="41"/>
    </row>
    <row r="31" spans="1:8" ht="67.900000000000006" customHeight="1" x14ac:dyDescent="0.25">
      <c r="A31" s="28" t="s">
        <v>6</v>
      </c>
      <c r="B31" s="28"/>
      <c r="C31" s="28"/>
      <c r="D31" s="28"/>
      <c r="E31" s="28"/>
      <c r="F31" s="41"/>
      <c r="G31" s="41"/>
      <c r="H31" s="41"/>
    </row>
    <row r="32" spans="1:8" ht="42.6" customHeight="1" x14ac:dyDescent="0.25">
      <c r="A32" s="38" t="s">
        <v>7</v>
      </c>
      <c r="B32" s="38"/>
      <c r="C32" s="38"/>
      <c r="D32" s="38"/>
      <c r="E32" s="38"/>
      <c r="F32" s="48">
        <f>+SUM(F33:H35)</f>
        <v>0</v>
      </c>
      <c r="G32" s="40"/>
      <c r="H32" s="40"/>
    </row>
    <row r="33" spans="1:8" ht="34.9" customHeight="1" x14ac:dyDescent="0.25">
      <c r="A33" s="27" t="s">
        <v>8</v>
      </c>
      <c r="B33" s="27"/>
      <c r="C33" s="27"/>
      <c r="D33" s="27"/>
      <c r="E33" s="27"/>
      <c r="F33" s="47"/>
      <c r="G33" s="47"/>
      <c r="H33" s="47"/>
    </row>
    <row r="34" spans="1:8" ht="39" customHeight="1" x14ac:dyDescent="0.25">
      <c r="A34" s="27" t="s">
        <v>9</v>
      </c>
      <c r="B34" s="27"/>
      <c r="C34" s="27"/>
      <c r="D34" s="27"/>
      <c r="E34" s="27"/>
      <c r="F34" s="47"/>
      <c r="G34" s="47"/>
      <c r="H34" s="47"/>
    </row>
    <row r="35" spans="1:8" ht="45.6" customHeight="1" x14ac:dyDescent="0.25">
      <c r="A35" s="28" t="s">
        <v>10</v>
      </c>
      <c r="B35" s="28"/>
      <c r="C35" s="28"/>
      <c r="D35" s="28"/>
      <c r="E35" s="28"/>
      <c r="F35" s="47"/>
      <c r="G35" s="47"/>
      <c r="H35" s="47"/>
    </row>
    <row r="36" spans="1:8" x14ac:dyDescent="0.25">
      <c r="A36" s="22" t="s">
        <v>47</v>
      </c>
      <c r="B36" s="22"/>
      <c r="C36" s="22"/>
      <c r="D36" s="22"/>
      <c r="E36" s="22"/>
      <c r="F36" s="22"/>
      <c r="G36" s="22"/>
      <c r="H36" s="22"/>
    </row>
    <row r="37" spans="1:8" x14ac:dyDescent="0.25">
      <c r="A37" s="20"/>
      <c r="B37" s="20"/>
      <c r="C37" s="20"/>
      <c r="D37" s="20"/>
      <c r="E37" s="20"/>
      <c r="F37" s="20"/>
      <c r="G37" s="20"/>
      <c r="H37" s="20"/>
    </row>
    <row r="38" spans="1:8" x14ac:dyDescent="0.25">
      <c r="A38" s="22" t="s">
        <v>48</v>
      </c>
      <c r="B38" s="22"/>
      <c r="C38" s="22"/>
      <c r="D38" s="22"/>
      <c r="E38" s="22"/>
      <c r="F38" s="22"/>
      <c r="G38" s="22"/>
      <c r="H38" s="22"/>
    </row>
    <row r="39" spans="1:8" x14ac:dyDescent="0.25">
      <c r="A39" s="20"/>
      <c r="B39" s="20"/>
      <c r="C39" s="20"/>
      <c r="D39" s="20"/>
      <c r="E39" s="20"/>
      <c r="F39" s="20"/>
      <c r="G39" s="20"/>
      <c r="H39" s="20"/>
    </row>
    <row r="40" spans="1:8" x14ac:dyDescent="0.25">
      <c r="A40" s="46" t="s">
        <v>49</v>
      </c>
      <c r="B40" s="46"/>
      <c r="C40" s="46"/>
      <c r="D40" s="46"/>
      <c r="E40" s="46"/>
      <c r="F40" s="46"/>
      <c r="G40" s="46"/>
      <c r="H40" s="46"/>
    </row>
    <row r="41" spans="1:8" x14ac:dyDescent="0.25">
      <c r="A41" s="20"/>
      <c r="B41" s="20"/>
      <c r="C41" s="20"/>
      <c r="D41" s="20"/>
      <c r="E41" s="20"/>
      <c r="F41" s="20"/>
      <c r="G41" s="20"/>
      <c r="H41" s="20"/>
    </row>
    <row r="42" spans="1:8" x14ac:dyDescent="0.25">
      <c r="A42" s="22" t="s">
        <v>50</v>
      </c>
      <c r="B42" s="22"/>
      <c r="C42" s="22"/>
      <c r="D42" s="22"/>
      <c r="E42" s="22"/>
      <c r="F42" s="22"/>
      <c r="G42" s="22"/>
      <c r="H42" s="22"/>
    </row>
    <row r="43" spans="1:8" x14ac:dyDescent="0.25">
      <c r="A43" s="49" t="s">
        <v>51</v>
      </c>
      <c r="B43" s="50"/>
      <c r="C43" s="50"/>
      <c r="D43" s="50"/>
      <c r="E43" s="50"/>
      <c r="F43" s="50"/>
      <c r="G43" s="50"/>
      <c r="H43" s="51"/>
    </row>
    <row r="44" spans="1:8" x14ac:dyDescent="0.25">
      <c r="A44" s="27" t="s">
        <v>24</v>
      </c>
      <c r="B44" s="27"/>
      <c r="C44" s="27"/>
      <c r="D44" s="27"/>
      <c r="E44" s="27"/>
      <c r="F44" s="20"/>
      <c r="G44" s="52"/>
      <c r="H44" s="52"/>
    </row>
    <row r="45" spans="1:8" x14ac:dyDescent="0.25">
      <c r="A45" s="27" t="s">
        <v>0</v>
      </c>
      <c r="B45" s="27"/>
      <c r="C45" s="27"/>
      <c r="D45" s="27"/>
      <c r="E45" s="27"/>
      <c r="F45" s="20"/>
      <c r="G45" s="52"/>
      <c r="H45" s="52"/>
    </row>
    <row r="46" spans="1:8" x14ac:dyDescent="0.25">
      <c r="A46" s="27" t="s">
        <v>52</v>
      </c>
      <c r="B46" s="27"/>
      <c r="C46" s="27"/>
      <c r="D46" s="27"/>
      <c r="E46" s="27"/>
      <c r="F46" s="20"/>
      <c r="G46" s="52"/>
      <c r="H46" s="52"/>
    </row>
    <row r="47" spans="1:8" x14ac:dyDescent="0.25">
      <c r="A47" s="27" t="s">
        <v>53</v>
      </c>
      <c r="B47" s="27"/>
      <c r="C47" s="27"/>
      <c r="D47" s="27"/>
      <c r="E47" s="27"/>
      <c r="F47" s="20"/>
      <c r="G47" s="52"/>
      <c r="H47" s="52"/>
    </row>
    <row r="48" spans="1:8" x14ac:dyDescent="0.25">
      <c r="A48" s="28" t="s">
        <v>54</v>
      </c>
      <c r="B48" s="28"/>
      <c r="C48" s="28"/>
      <c r="D48" s="28"/>
      <c r="E48" s="28"/>
      <c r="F48" s="20"/>
      <c r="G48" s="52"/>
      <c r="H48" s="52"/>
    </row>
    <row r="49" spans="1:8" x14ac:dyDescent="0.25">
      <c r="A49" s="28" t="s">
        <v>55</v>
      </c>
      <c r="B49" s="28"/>
      <c r="C49" s="28"/>
      <c r="D49" s="28"/>
      <c r="E49" s="28"/>
      <c r="F49" s="20"/>
      <c r="G49" s="52"/>
      <c r="H49" s="52"/>
    </row>
    <row r="50" spans="1:8" x14ac:dyDescent="0.25">
      <c r="A50" s="46" t="s">
        <v>56</v>
      </c>
      <c r="B50" s="46"/>
      <c r="C50" s="46"/>
      <c r="D50" s="46"/>
      <c r="E50" s="46"/>
      <c r="F50" s="46"/>
      <c r="G50" s="46"/>
      <c r="H50" s="46"/>
    </row>
    <row r="51" spans="1:8" x14ac:dyDescent="0.25">
      <c r="A51" s="28" t="s">
        <v>57</v>
      </c>
      <c r="B51" s="28"/>
      <c r="C51" s="28"/>
      <c r="D51" s="28"/>
      <c r="E51" s="28"/>
      <c r="F51" s="28"/>
      <c r="G51" s="28"/>
      <c r="H51" s="28"/>
    </row>
    <row r="52" spans="1:8" x14ac:dyDescent="0.25">
      <c r="A52" s="46" t="s">
        <v>58</v>
      </c>
      <c r="B52" s="46"/>
      <c r="C52" s="46"/>
      <c r="D52" s="46"/>
      <c r="E52" s="46"/>
      <c r="F52" s="46"/>
      <c r="G52" s="46"/>
      <c r="H52" s="46"/>
    </row>
    <row r="53" spans="1:8" x14ac:dyDescent="0.25">
      <c r="A53" s="53" t="s">
        <v>59</v>
      </c>
      <c r="B53" s="54"/>
      <c r="C53" s="54"/>
      <c r="D53" s="54"/>
      <c r="E53" s="55"/>
      <c r="F53" s="36"/>
      <c r="G53" s="56"/>
      <c r="H53" s="56"/>
    </row>
    <row r="54" spans="1:8" ht="108.75" x14ac:dyDescent="0.25">
      <c r="A54" s="59" t="s">
        <v>60</v>
      </c>
      <c r="B54" s="59"/>
      <c r="C54" s="5" t="s">
        <v>61</v>
      </c>
      <c r="D54" s="5" t="s">
        <v>62</v>
      </c>
      <c r="E54" s="5" t="s">
        <v>63</v>
      </c>
      <c r="F54" s="5" t="s">
        <v>64</v>
      </c>
      <c r="G54" s="5" t="s">
        <v>65</v>
      </c>
      <c r="H54" s="5" t="s">
        <v>66</v>
      </c>
    </row>
    <row r="55" spans="1:8" ht="57" customHeight="1" x14ac:dyDescent="0.25">
      <c r="A55" s="57" t="s">
        <v>2</v>
      </c>
      <c r="B55" s="27"/>
      <c r="C55" s="6">
        <f>+SUM(C57:C59)</f>
        <v>0</v>
      </c>
      <c r="D55" s="6">
        <f>+SUM(D56:D59)</f>
        <v>0</v>
      </c>
      <c r="E55" s="6">
        <f>+SUM(E56:E59)</f>
        <v>0</v>
      </c>
      <c r="F55" s="6">
        <f>+SUM(F56:F59)</f>
        <v>2</v>
      </c>
      <c r="G55" s="6">
        <f>SUM(G56:G59)</f>
        <v>1</v>
      </c>
      <c r="H55" s="6">
        <f t="shared" ref="H55:H63" si="0">SUM(C55:G55)</f>
        <v>3</v>
      </c>
    </row>
    <row r="56" spans="1:8" ht="70.150000000000006" customHeight="1" x14ac:dyDescent="0.25">
      <c r="A56" s="37" t="s">
        <v>3</v>
      </c>
      <c r="B56" s="28"/>
      <c r="C56" s="7">
        <v>100</v>
      </c>
      <c r="D56" s="7"/>
      <c r="E56" s="7"/>
      <c r="F56" s="8"/>
      <c r="G56" s="8"/>
      <c r="H56" s="9">
        <f t="shared" si="0"/>
        <v>100</v>
      </c>
    </row>
    <row r="57" spans="1:8" ht="42" customHeight="1" x14ac:dyDescent="0.25">
      <c r="A57" s="37" t="s">
        <v>4</v>
      </c>
      <c r="B57" s="28"/>
      <c r="C57" s="7"/>
      <c r="D57" s="7"/>
      <c r="E57" s="7"/>
      <c r="F57" s="8"/>
      <c r="G57" s="8"/>
      <c r="H57" s="9">
        <f t="shared" si="0"/>
        <v>0</v>
      </c>
    </row>
    <row r="58" spans="1:8" ht="83.45" customHeight="1" x14ac:dyDescent="0.25">
      <c r="A58" s="37" t="s">
        <v>5</v>
      </c>
      <c r="B58" s="28"/>
      <c r="C58" s="7"/>
      <c r="D58" s="7"/>
      <c r="E58" s="7"/>
      <c r="F58" s="8">
        <v>2</v>
      </c>
      <c r="G58" s="8"/>
      <c r="H58" s="9">
        <f t="shared" si="0"/>
        <v>2</v>
      </c>
    </row>
    <row r="59" spans="1:8" ht="94.9" customHeight="1" x14ac:dyDescent="0.25">
      <c r="A59" s="37" t="s">
        <v>6</v>
      </c>
      <c r="B59" s="28"/>
      <c r="C59" s="7"/>
      <c r="D59" s="7"/>
      <c r="E59" s="7"/>
      <c r="F59" s="8"/>
      <c r="G59" s="8">
        <v>1</v>
      </c>
      <c r="H59" s="9">
        <f t="shared" si="0"/>
        <v>1</v>
      </c>
    </row>
    <row r="60" spans="1:8" ht="31.15" customHeight="1" x14ac:dyDescent="0.25">
      <c r="A60" s="57" t="s">
        <v>7</v>
      </c>
      <c r="B60" s="28"/>
      <c r="C60" s="6">
        <f>+SUM(C61:C63)</f>
        <v>0</v>
      </c>
      <c r="D60" s="6">
        <f>+SUM(D61:D63)</f>
        <v>0</v>
      </c>
      <c r="E60" s="6">
        <f>+SUM(E61:E63)</f>
        <v>0</v>
      </c>
      <c r="F60" s="6">
        <f>+SUM(F61:F63)</f>
        <v>0</v>
      </c>
      <c r="G60" s="6">
        <f>+SUM(G61:G63)</f>
        <v>0</v>
      </c>
      <c r="H60" s="6">
        <f t="shared" si="0"/>
        <v>0</v>
      </c>
    </row>
    <row r="61" spans="1:8" ht="30.6" customHeight="1" x14ac:dyDescent="0.25">
      <c r="A61" s="37" t="s">
        <v>8</v>
      </c>
      <c r="B61" s="28"/>
      <c r="C61" s="7"/>
      <c r="D61" s="7"/>
      <c r="E61" s="7"/>
      <c r="F61" s="7"/>
      <c r="G61" s="7"/>
      <c r="H61" s="9">
        <f t="shared" si="0"/>
        <v>0</v>
      </c>
    </row>
    <row r="62" spans="1:8" ht="41.45" customHeight="1" x14ac:dyDescent="0.25">
      <c r="A62" s="37" t="s">
        <v>9</v>
      </c>
      <c r="B62" s="28"/>
      <c r="C62" s="7"/>
      <c r="D62" s="7"/>
      <c r="E62" s="7"/>
      <c r="F62" s="7"/>
      <c r="G62" s="7"/>
      <c r="H62" s="9">
        <f t="shared" si="0"/>
        <v>0</v>
      </c>
    </row>
    <row r="63" spans="1:8" ht="57" customHeight="1" x14ac:dyDescent="0.25">
      <c r="A63" s="37" t="s">
        <v>10</v>
      </c>
      <c r="B63" s="28"/>
      <c r="C63" s="7"/>
      <c r="D63" s="7"/>
      <c r="E63" s="7"/>
      <c r="F63" s="7"/>
      <c r="G63" s="7"/>
      <c r="H63" s="9">
        <f t="shared" si="0"/>
        <v>0</v>
      </c>
    </row>
    <row r="64" spans="1:8" x14ac:dyDescent="0.25">
      <c r="A64" s="22" t="s">
        <v>67</v>
      </c>
      <c r="B64" s="22"/>
      <c r="C64" s="22"/>
      <c r="D64" s="22"/>
      <c r="E64" s="22"/>
      <c r="F64" s="22"/>
      <c r="G64" s="22"/>
      <c r="H64" s="22"/>
    </row>
    <row r="65" spans="1:8" x14ac:dyDescent="0.25">
      <c r="A65" s="10" t="s">
        <v>68</v>
      </c>
      <c r="B65" s="22" t="s">
        <v>69</v>
      </c>
      <c r="C65" s="22"/>
      <c r="D65" s="22"/>
      <c r="E65" s="22"/>
      <c r="F65" s="22"/>
      <c r="G65" s="58" t="s">
        <v>70</v>
      </c>
      <c r="H65" s="58"/>
    </row>
    <row r="66" spans="1:8" x14ac:dyDescent="0.25">
      <c r="A66" s="11">
        <v>1</v>
      </c>
      <c r="B66" s="62" t="s">
        <v>71</v>
      </c>
      <c r="C66" s="63"/>
      <c r="D66" s="63"/>
      <c r="E66" s="63"/>
      <c r="F66" s="64"/>
      <c r="G66" s="12">
        <f>SUM(H55,H60)</f>
        <v>3</v>
      </c>
      <c r="H66" s="13">
        <v>1</v>
      </c>
    </row>
    <row r="67" spans="1:8" x14ac:dyDescent="0.25">
      <c r="A67" s="11">
        <v>2</v>
      </c>
      <c r="B67" s="62" t="s">
        <v>72</v>
      </c>
      <c r="C67" s="63"/>
      <c r="D67" s="63"/>
      <c r="E67" s="63"/>
      <c r="F67" s="64"/>
      <c r="G67" s="14">
        <f>C60+C55</f>
        <v>0</v>
      </c>
      <c r="H67" s="15">
        <f t="shared" ref="H67:H71" si="1">IFERROR(G67/$G$66,"")</f>
        <v>0</v>
      </c>
    </row>
    <row r="68" spans="1:8" x14ac:dyDescent="0.25">
      <c r="A68" s="11">
        <v>3</v>
      </c>
      <c r="B68" s="62" t="s">
        <v>73</v>
      </c>
      <c r="C68" s="63"/>
      <c r="D68" s="63"/>
      <c r="E68" s="63"/>
      <c r="F68" s="64"/>
      <c r="G68" s="14">
        <f>+E55+E60</f>
        <v>0</v>
      </c>
      <c r="H68" s="15">
        <f t="shared" si="1"/>
        <v>0</v>
      </c>
    </row>
    <row r="69" spans="1:8" x14ac:dyDescent="0.25">
      <c r="A69" s="11">
        <v>4</v>
      </c>
      <c r="B69" s="62" t="s">
        <v>74</v>
      </c>
      <c r="C69" s="63"/>
      <c r="D69" s="63"/>
      <c r="E69" s="63"/>
      <c r="F69" s="64"/>
      <c r="G69" s="14">
        <f>SUM(F55,F60)</f>
        <v>2</v>
      </c>
      <c r="H69" s="15">
        <f t="shared" si="1"/>
        <v>0.66666666666666663</v>
      </c>
    </row>
    <row r="70" spans="1:8" x14ac:dyDescent="0.25">
      <c r="A70" s="11">
        <v>5</v>
      </c>
      <c r="B70" s="62" t="s">
        <v>75</v>
      </c>
      <c r="C70" s="63"/>
      <c r="D70" s="63"/>
      <c r="E70" s="63"/>
      <c r="F70" s="64"/>
      <c r="G70" s="14">
        <f>SUM(D55,D60)</f>
        <v>0</v>
      </c>
      <c r="H70" s="15">
        <f t="shared" si="1"/>
        <v>0</v>
      </c>
    </row>
    <row r="71" spans="1:8" x14ac:dyDescent="0.25">
      <c r="A71" s="9">
        <v>6</v>
      </c>
      <c r="B71" s="60" t="s">
        <v>76</v>
      </c>
      <c r="C71" s="60"/>
      <c r="D71" s="60"/>
      <c r="E71" s="60"/>
      <c r="F71" s="60"/>
      <c r="G71" s="16">
        <f>+G55+G60</f>
        <v>1</v>
      </c>
      <c r="H71" s="15">
        <f t="shared" si="1"/>
        <v>0.33333333333333331</v>
      </c>
    </row>
    <row r="72" spans="1:8" x14ac:dyDescent="0.25">
      <c r="A72" s="9">
        <v>6</v>
      </c>
      <c r="B72" s="60" t="s">
        <v>77</v>
      </c>
      <c r="C72" s="60"/>
      <c r="D72" s="60"/>
      <c r="E72" s="60"/>
      <c r="F72" s="60"/>
      <c r="G72" s="16">
        <f>IFERROR(SUM(G69,G70,G68,G67),"")</f>
        <v>2</v>
      </c>
      <c r="H72" s="15">
        <f>IFERROR(G72/$G$66,"")</f>
        <v>0.66666666666666663</v>
      </c>
    </row>
    <row r="73" spans="1:8" x14ac:dyDescent="0.25">
      <c r="A73" s="17"/>
      <c r="B73" s="17"/>
      <c r="C73" s="18"/>
      <c r="D73" s="18"/>
      <c r="E73" s="18"/>
      <c r="F73" s="18"/>
      <c r="G73" s="18"/>
      <c r="H73" s="18"/>
    </row>
    <row r="74" spans="1:8" x14ac:dyDescent="0.25">
      <c r="A74" s="61" t="s">
        <v>11</v>
      </c>
      <c r="B74" s="61"/>
      <c r="C74" s="18"/>
      <c r="D74" s="18"/>
      <c r="E74" s="18"/>
      <c r="F74" s="18"/>
      <c r="G74" s="18"/>
      <c r="H74" s="18"/>
    </row>
    <row r="75" spans="1:8" x14ac:dyDescent="0.25">
      <c r="A75" s="17"/>
      <c r="B75" s="17"/>
      <c r="C75" s="18"/>
      <c r="D75" s="18"/>
      <c r="E75" s="18"/>
      <c r="F75" s="18"/>
      <c r="G75" s="18"/>
      <c r="H75" s="18"/>
    </row>
    <row r="76" spans="1:8" x14ac:dyDescent="0.25">
      <c r="A76" s="61" t="s">
        <v>12</v>
      </c>
      <c r="B76" s="61"/>
      <c r="C76" s="18"/>
      <c r="D76" s="18"/>
      <c r="E76" s="18"/>
      <c r="F76" s="18"/>
      <c r="G76" s="18"/>
      <c r="H76" s="18"/>
    </row>
    <row r="77" spans="1:8" x14ac:dyDescent="0.25">
      <c r="A77" s="61" t="s">
        <v>78</v>
      </c>
      <c r="B77" s="61"/>
      <c r="C77" s="61"/>
      <c r="D77" s="61"/>
      <c r="E77" s="61"/>
      <c r="F77" s="61"/>
      <c r="G77" s="61"/>
      <c r="H77" s="61"/>
    </row>
    <row r="78" spans="1:8" x14ac:dyDescent="0.25">
      <c r="A78" s="17" t="s">
        <v>13</v>
      </c>
      <c r="B78" s="17"/>
      <c r="C78" s="18"/>
      <c r="D78" s="18"/>
      <c r="E78" s="18"/>
      <c r="F78" s="18"/>
      <c r="G78" s="18"/>
      <c r="H78" s="18"/>
    </row>
    <row r="79" spans="1:8" x14ac:dyDescent="0.25">
      <c r="A79" s="17" t="s">
        <v>14</v>
      </c>
      <c r="B79" s="17"/>
      <c r="C79" s="18"/>
      <c r="D79" s="18"/>
      <c r="E79" s="18"/>
      <c r="F79" s="18"/>
      <c r="G79" s="18"/>
      <c r="H79" s="18"/>
    </row>
  </sheetData>
  <mergeCells count="111">
    <mergeCell ref="B72:F72"/>
    <mergeCell ref="A74:B74"/>
    <mergeCell ref="A76:B76"/>
    <mergeCell ref="A77:H77"/>
    <mergeCell ref="B66:F66"/>
    <mergeCell ref="B67:F67"/>
    <mergeCell ref="B68:F68"/>
    <mergeCell ref="B69:F69"/>
    <mergeCell ref="B70:F70"/>
    <mergeCell ref="B71:F71"/>
    <mergeCell ref="A60:B60"/>
    <mergeCell ref="A61:B61"/>
    <mergeCell ref="A62:B62"/>
    <mergeCell ref="A63:B63"/>
    <mergeCell ref="A64:H64"/>
    <mergeCell ref="B65:F65"/>
    <mergeCell ref="G65:H65"/>
    <mergeCell ref="A54:B54"/>
    <mergeCell ref="A55:B55"/>
    <mergeCell ref="A56:B56"/>
    <mergeCell ref="A57:B57"/>
    <mergeCell ref="A58:B58"/>
    <mergeCell ref="A59:B59"/>
    <mergeCell ref="A49:E49"/>
    <mergeCell ref="F49:H49"/>
    <mergeCell ref="A50:H50"/>
    <mergeCell ref="A51:H51"/>
    <mergeCell ref="A52:H52"/>
    <mergeCell ref="A53:E53"/>
    <mergeCell ref="F53:H53"/>
    <mergeCell ref="A46:E46"/>
    <mergeCell ref="F46:H46"/>
    <mergeCell ref="A47:E47"/>
    <mergeCell ref="F47:H47"/>
    <mergeCell ref="A48:E48"/>
    <mergeCell ref="F48:H48"/>
    <mergeCell ref="A42:H42"/>
    <mergeCell ref="A43:H43"/>
    <mergeCell ref="A44:E44"/>
    <mergeCell ref="F44:H44"/>
    <mergeCell ref="A45:E45"/>
    <mergeCell ref="F45:H45"/>
    <mergeCell ref="A36:H36"/>
    <mergeCell ref="A37:H37"/>
    <mergeCell ref="A38:H38"/>
    <mergeCell ref="A39:H39"/>
    <mergeCell ref="A40:H40"/>
    <mergeCell ref="A41:H41"/>
    <mergeCell ref="A33:E33"/>
    <mergeCell ref="F33:H33"/>
    <mergeCell ref="A34:E34"/>
    <mergeCell ref="F34:H34"/>
    <mergeCell ref="A35:E35"/>
    <mergeCell ref="F35:H35"/>
    <mergeCell ref="A30:E30"/>
    <mergeCell ref="F30:H30"/>
    <mergeCell ref="A31:E31"/>
    <mergeCell ref="F31:H31"/>
    <mergeCell ref="A32:E32"/>
    <mergeCell ref="F32:H32"/>
    <mergeCell ref="A27:E27"/>
    <mergeCell ref="F27:H27"/>
    <mergeCell ref="A28:E28"/>
    <mergeCell ref="F28:H28"/>
    <mergeCell ref="A29:E29"/>
    <mergeCell ref="F29:H29"/>
    <mergeCell ref="A22:E22"/>
    <mergeCell ref="F22:H22"/>
    <mergeCell ref="A23:H23"/>
    <mergeCell ref="A24:H24"/>
    <mergeCell ref="A25:H25"/>
    <mergeCell ref="A26:E26"/>
    <mergeCell ref="F26:H26"/>
    <mergeCell ref="A18:E18"/>
    <mergeCell ref="A19:E19"/>
    <mergeCell ref="F19:H19"/>
    <mergeCell ref="A20:E20"/>
    <mergeCell ref="F20:H20"/>
    <mergeCell ref="A21:E21"/>
    <mergeCell ref="F21:H21"/>
    <mergeCell ref="A15:E15"/>
    <mergeCell ref="F15:H15"/>
    <mergeCell ref="A16:E16"/>
    <mergeCell ref="F16:H16"/>
    <mergeCell ref="A17:E17"/>
    <mergeCell ref="F17:H17"/>
    <mergeCell ref="A12:E12"/>
    <mergeCell ref="F12:H12"/>
    <mergeCell ref="A13:E13"/>
    <mergeCell ref="F13:H13"/>
    <mergeCell ref="A14:E14"/>
    <mergeCell ref="F14:H14"/>
    <mergeCell ref="A8:E8"/>
    <mergeCell ref="F8:H8"/>
    <mergeCell ref="A9:H9"/>
    <mergeCell ref="A10:E10"/>
    <mergeCell ref="F10:H10"/>
    <mergeCell ref="A11:E11"/>
    <mergeCell ref="F11:H11"/>
    <mergeCell ref="A5:E5"/>
    <mergeCell ref="F5:H5"/>
    <mergeCell ref="A6:E6"/>
    <mergeCell ref="F6:H6"/>
    <mergeCell ref="A7:E7"/>
    <mergeCell ref="F7:H7"/>
    <mergeCell ref="A1:H1"/>
    <mergeCell ref="A2:H2"/>
    <mergeCell ref="A3:E3"/>
    <mergeCell ref="F3:H3"/>
    <mergeCell ref="A4:E4"/>
    <mergeCell ref="F4:H4"/>
  </mergeCells>
  <conditionalFormatting sqref="C61:G63 C56:G59 F44:H49 A41:H41 F33:H35 F28:H31 A24:H24 F20:H22 A37:H37 A39:H39 F3:H8 F10:H18 F53:H53">
    <cfRule type="containsBlanks" dxfId="3" priority="2">
      <formula>LEN(TRIM(A3))=0</formula>
    </cfRule>
  </conditionalFormatting>
  <conditionalFormatting sqref="F28:H31 F33:H35">
    <cfRule type="expression" dxfId="2" priority="4">
      <formula>OR(ISTEXT($F$29),ISTEXT($F$30),ISTEXT($F$31),ISTEXT($F$32),ISTEXT($F$34),ISTEXT($F$35),ISTEXT($F$36))</formula>
    </cfRule>
  </conditionalFormatting>
  <conditionalFormatting sqref="C56:G59 C61:G63">
    <cfRule type="expression" dxfId="1" priority="3">
      <formula>OR(ISTEXT($C$57),ISTEXT($E$57),ISTEXT($F$57),ISTEXT($G$57),ISTEXT($C$58),ISTEXT($E$58),ISTEXT($F$58),ISTEXT($G$58),ISTEXT($C$59),ISTEXT($E$59),ISTEXT($F$59),ISTEXT($G$59),ISTEXT($C$60),ISTEXT($E$60),ISTEXT($F$60),ISTEXT($G$60),ISTEXT($C$62),ISTEXT($E$62),ISTEXT($F$62),ISTEXT($G$62),ISTEXT($C$63),ISTEXT($E$63),ISTEXT($F$63),ISTEXT($G$63),ISTEXT($C$64),ISTEXT($E$64),ISTEXT($F$64),ISTEXT($G$64))</formula>
    </cfRule>
  </conditionalFormatting>
  <conditionalFormatting sqref="F22:H22">
    <cfRule type="expression" dxfId="0" priority="1">
      <formula>ISTEXT($F$23)</formula>
    </cfRule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[anexosRes1257Generadores.xlsx]Menu!#REF!</xm:f>
          </x14:formula1>
          <xm:sqref>F53:H53</xm:sqref>
        </x14:dataValidation>
        <x14:dataValidation type="list" allowBlank="1" showInputMessage="1" showErrorMessage="1">
          <x14:formula1>
            <xm:f>[anexosRes1257Generadores.xlsx]Menu!#REF!</xm:f>
          </x14:formula1>
          <xm:sqref>F16:H16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A6"/>
  <sheetViews>
    <sheetView workbookViewId="0">
      <selection activeCell="K10" sqref="K10"/>
    </sheetView>
  </sheetViews>
  <sheetFormatPr baseColWidth="10" defaultRowHeight="15" x14ac:dyDescent="0.25"/>
  <sheetData>
    <row r="1" spans="1:1" x14ac:dyDescent="0.25">
      <c r="A1" s="1" t="s">
        <v>15</v>
      </c>
    </row>
    <row r="2" spans="1:1" x14ac:dyDescent="0.25">
      <c r="A2" t="s">
        <v>16</v>
      </c>
    </row>
    <row r="3" spans="1:1" x14ac:dyDescent="0.25">
      <c r="A3" t="s">
        <v>17</v>
      </c>
    </row>
    <row r="4" spans="1:1" x14ac:dyDescent="0.25">
      <c r="A4" t="s">
        <v>18</v>
      </c>
    </row>
    <row r="5" spans="1:1" x14ac:dyDescent="0.25">
      <c r="A5" t="s">
        <v>19</v>
      </c>
    </row>
    <row r="6" spans="1:1" x14ac:dyDescent="0.25">
      <c r="A6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I.</vt:lpstr>
      <vt:lpstr>Indicaciones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Osorio</dc:creator>
  <cp:lastModifiedBy>Santiago Osorio Piedrahita</cp:lastModifiedBy>
  <dcterms:created xsi:type="dcterms:W3CDTF">2022-03-14T20:37:12Z</dcterms:created>
  <dcterms:modified xsi:type="dcterms:W3CDTF">2022-12-06T14:18:48Z</dcterms:modified>
</cp:coreProperties>
</file>