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4"/>
    <sheet state="visible" name="Pilar 1" sheetId="2" r:id="rId5"/>
    <sheet state="visible" name="Pilar 2" sheetId="3" r:id="rId6"/>
    <sheet state="visible" name="Pilar 3" sheetId="4" r:id="rId7"/>
  </sheets>
  <definedNames/>
  <calcPr/>
  <extLst>
    <ext uri="GoogleSheetsCustomDataVersion2">
      <go:sheetsCustomData xmlns:go="http://customooxmlschemas.google.com/" r:id="rId8" roundtripDataChecksum="NsAnKJE/NbXEwLzyDc4Cg3MQAd7DWGGaioQtEWlPKs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7">
      <text>
        <t xml:space="preserve">======
ID#AAABLHtgfGM
Lina Marcela Quintero Velasquez    (2024-04-10 16:03:01)
fue formulado en el PA 2020-2023</t>
      </text>
    </comment>
  </commentList>
  <extLst>
    <ext uri="GoogleSheetsCustomDataVersion2">
      <go:sheetsCustomData xmlns:go="http://customooxmlschemas.google.com/" r:id="rId1" roundtripDataSignature="AMtx7mjQjuELFmihgOS611h1uSZijm/8ng=="/>
    </ext>
  </extLst>
</comments>
</file>

<file path=xl/sharedStrings.xml><?xml version="1.0" encoding="utf-8"?>
<sst xmlns="http://schemas.openxmlformats.org/spreadsheetml/2006/main" count="650" uniqueCount="520">
  <si>
    <t>FUNCIONARIOS</t>
  </si>
  <si>
    <t>martes 19 de marzo
PILAR 2. BIODESARROLLO SOSTENIBLE</t>
  </si>
  <si>
    <t>miercoles 20 de marzo
PILAR 3. APROPIACIÓN DEL BIOTERRITORIO</t>
  </si>
  <si>
    <t>Viernes 22 de marzo
PILAR 1. BIOTERRITORIO SOSTENIBLE</t>
  </si>
  <si>
    <t>Acompaña SPAT</t>
  </si>
  <si>
    <t xml:space="preserve">Juan Sebastian Cardona </t>
  </si>
  <si>
    <t>X</t>
  </si>
  <si>
    <t xml:space="preserve">Carlos Julio Castillo </t>
  </si>
  <si>
    <t>Liliana López</t>
  </si>
  <si>
    <t xml:space="preserve">Luis Alejandro Muñoz </t>
  </si>
  <si>
    <t xml:space="preserve">Carlos Humberto Ospina </t>
  </si>
  <si>
    <t xml:space="preserve">Gerardo Giraldo
</t>
  </si>
  <si>
    <t>Jose Bernardo González</t>
  </si>
  <si>
    <t>Luz Piedad González</t>
  </si>
  <si>
    <t>Luz Adriana Ramirez</t>
  </si>
  <si>
    <t xml:space="preserve">Olga Patricia Quintero </t>
  </si>
  <si>
    <t xml:space="preserve">Liane Gamboa </t>
  </si>
  <si>
    <t>Sandra Ceballos</t>
  </si>
  <si>
    <t xml:space="preserve">Martha Patricia García </t>
  </si>
  <si>
    <t xml:space="preserve">Maricel Arias </t>
  </si>
  <si>
    <t>Lina Marcela Quintero</t>
  </si>
  <si>
    <t>Valentina Giraldo</t>
  </si>
  <si>
    <t>Acompaña SIA</t>
  </si>
  <si>
    <t>Javier Torres</t>
  </si>
  <si>
    <t xml:space="preserve">
Luisa Fernanda González</t>
  </si>
  <si>
    <t>Gonzalo López</t>
  </si>
  <si>
    <t>Mauricio Saavedra</t>
  </si>
  <si>
    <t xml:space="preserve">Blanca Adiela Ramírez </t>
  </si>
  <si>
    <t>Acompaña SBYE</t>
  </si>
  <si>
    <t xml:space="preserve">Ricardo Agudelo </t>
  </si>
  <si>
    <t>Luis Fernando Bermudez</t>
  </si>
  <si>
    <t>Sonia Cortes</t>
  </si>
  <si>
    <t xml:space="preserve">Oscar Ospina 
</t>
  </si>
  <si>
    <t xml:space="preserve">Hugo Leon Rendon </t>
  </si>
  <si>
    <t xml:space="preserve">Jony Arias
</t>
  </si>
  <si>
    <t xml:space="preserve">
Franklin Dussan</t>
  </si>
  <si>
    <t>Carolina Cardona</t>
  </si>
  <si>
    <t>Junior Escobar</t>
  </si>
  <si>
    <t>Acompaña SEYSA</t>
  </si>
  <si>
    <t>Adriana Cutiva</t>
  </si>
  <si>
    <t>Juan Carlos Bastidas</t>
  </si>
  <si>
    <t>Elmer Hernandez</t>
  </si>
  <si>
    <t>Paola Vasquez</t>
  </si>
  <si>
    <t xml:space="preserve">Mauricio Velasco </t>
  </si>
  <si>
    <t xml:space="preserve">Elkin Casas </t>
  </si>
  <si>
    <t xml:space="preserve">
Adres Fernando Ramírez
Junior Escobar </t>
  </si>
  <si>
    <t xml:space="preserve">Luis Alfonso Botero </t>
  </si>
  <si>
    <t>Ana Lucia Rosero</t>
  </si>
  <si>
    <t>Alejandro Morales</t>
  </si>
  <si>
    <t>Acompaña SAYF</t>
  </si>
  <si>
    <t xml:space="preserve">Cesar Cano </t>
  </si>
  <si>
    <t xml:space="preserve">
Nidia Sepulveda </t>
  </si>
  <si>
    <t>José Jesus Diaz</t>
  </si>
  <si>
    <t xml:space="preserve">Nayibi Trejos 
</t>
  </si>
  <si>
    <t>Ruben Dario Jaramillo</t>
  </si>
  <si>
    <t>Acompaña Secretaria General</t>
  </si>
  <si>
    <t xml:space="preserve">Diana Mejía </t>
  </si>
  <si>
    <t>Marynella Herrera</t>
  </si>
  <si>
    <t>Acompaña Control Interno y Control Disciplinario</t>
  </si>
  <si>
    <t xml:space="preserve">Lina Daza </t>
  </si>
  <si>
    <t>Carolina Zapata Jaramillo</t>
  </si>
  <si>
    <t xml:space="preserve">Comunicaciones </t>
  </si>
  <si>
    <t xml:space="preserve">Maria Juliana Castañeda </t>
  </si>
  <si>
    <t xml:space="preserve">Luz Angela Ballesteros </t>
  </si>
  <si>
    <t>Laura Arcila</t>
  </si>
  <si>
    <t>TOTAL</t>
  </si>
  <si>
    <t>PILAR 1. BIOTERRITORIO SOSTENIBLE</t>
  </si>
  <si>
    <t>Metas PGAR</t>
  </si>
  <si>
    <t>NOMBRE DEL INDICADOR PGAR</t>
  </si>
  <si>
    <t>UNIDAD DE MEDIDA PGAR</t>
  </si>
  <si>
    <t>META PGAR
2024 - 2027</t>
  </si>
  <si>
    <t>Descripción</t>
  </si>
  <si>
    <t>Proyectos</t>
  </si>
  <si>
    <t>Codigo</t>
  </si>
  <si>
    <t>Nombre</t>
  </si>
  <si>
    <t xml:space="preserve">PROGRAMA 1.1 Biodiversidad y Servicios Ecosistémicos
</t>
  </si>
  <si>
    <t xml:space="preserve">1.1.1. Acciones para la conservación de la biodiversidad y sus servicios ecosistémicos (3202)
</t>
  </si>
  <si>
    <t>B.2.1.1</t>
  </si>
  <si>
    <t>El 6% de la superficie del departamento se encuentra como área protegida</t>
  </si>
  <si>
    <t>B.2.1.1.1</t>
  </si>
  <si>
    <t>% de la superficie del departamento que se encuentra como área protegida.</t>
  </si>
  <si>
    <t>%</t>
  </si>
  <si>
    <t>5.7%</t>
  </si>
  <si>
    <t>•Recuperación de la estructura ecológica principal.
•Cuidado de la biodiversidad y los servicios ecositémicos.
•Gestión del conocimiento en biodiversidad y los servicios ecosistémicos.
•Gestión integral del recurso hídrico.
•Uso y manejo de la biodiversidad y sus servicios ecosistémicos.
•Administración de la biodiversidad y sus servicios ecosistémicos (Fauna y Flora).</t>
  </si>
  <si>
    <t>B.2.1.1.2</t>
  </si>
  <si>
    <t>Héctáreas del departamento que se encuentran como área protegida</t>
  </si>
  <si>
    <t>Hectáreas</t>
  </si>
  <si>
    <t>B.2.1.2</t>
  </si>
  <si>
    <t>Estructura Ecológica Principal (EEP) y otras áreas complementarias del departamento con acciones de conservación y manejo.</t>
  </si>
  <si>
    <t>B.2.1.2.1</t>
  </si>
  <si>
    <t xml:space="preserve">Municipios con acciones de conservación y manejo en implementación, dentro de su Estructura Ecológica Principal (EEP) </t>
  </si>
  <si>
    <t>Municipio</t>
  </si>
  <si>
    <t>B.2.1.2.2</t>
  </si>
  <si>
    <t xml:space="preserve">Hectáreas del departamento con acciones de conservación  y manejo en implementación, dentro de su Estructura Ecológica Principal (EEP) </t>
  </si>
  <si>
    <t>B.2.1.3</t>
  </si>
  <si>
    <t>Especies de fauna y flora con acciones de conservación y manejo.</t>
  </si>
  <si>
    <t>B.2.1.3.1</t>
  </si>
  <si>
    <t>Especies de fauna y flora nativa con acciones de conservación y manejo en implementación</t>
  </si>
  <si>
    <t>Especie</t>
  </si>
  <si>
    <t>B.2.2.1</t>
  </si>
  <si>
    <t>Se implementan herramientas económicas y no economicas que incentiven la conservación de la biodiversidad y sus servicios ecosistémicos</t>
  </si>
  <si>
    <t>B.2.2.1.1</t>
  </si>
  <si>
    <t xml:space="preserve">Incentivos para la conservación de la biodiversidad y sus servicios ecosistémicos implementados </t>
  </si>
  <si>
    <t xml:space="preserve">Incentivo
</t>
  </si>
  <si>
    <t>B.2.2.1.2</t>
  </si>
  <si>
    <t>Hectáreas del departamento bajo esquemas de conservación de la biodiversidad y sus servicios ecosistémicos.</t>
  </si>
  <si>
    <t>B.2.2.2</t>
  </si>
  <si>
    <t>Se implementan acciones relacionadas con la política pública de biodiversidad urbana en los municipios del departamento.</t>
  </si>
  <si>
    <t>B.2.2.2.1</t>
  </si>
  <si>
    <t>Municipios con política pública de biodiversidad urbana en implementación .</t>
  </si>
  <si>
    <t>B.3.1.8</t>
  </si>
  <si>
    <t xml:space="preserve">Iniciativas apoyadas para el uso sostenible de la biodiversidad y sus servicios ecosistémicos </t>
  </si>
  <si>
    <t>B.3.1.8.1</t>
  </si>
  <si>
    <t xml:space="preserve">Iniciativas para el uso sostenible de la biodiversidad y sus servicios ecosistémicos </t>
  </si>
  <si>
    <t>B.3.1.3</t>
  </si>
  <si>
    <t>Acciones implementadas para la reducción de la contaminación en las fuentes hídricas</t>
  </si>
  <si>
    <t>B.3.1.3.1</t>
  </si>
  <si>
    <t>Acciones implementadas para reducir la contaminación en las fuentes hídricas.</t>
  </si>
  <si>
    <t>Acciones implementadas para la reducción de la contaminación hídrica</t>
  </si>
  <si>
    <t>1.1.2. Gestion del conocimiento e innovación para la conservacion y uso sostenible de la biodiversidad y los servicios ecosistemicos (3204)</t>
  </si>
  <si>
    <t>B.1.1.1</t>
  </si>
  <si>
    <t xml:space="preserve">Estudios y/o investigaciones desarrolladas referentes al conocimiento, valoración y aprovechamiento de la biodiversidad y sus servicios ecosistémicos </t>
  </si>
  <si>
    <t>B.1.1.1.1</t>
  </si>
  <si>
    <t>Estudios e investigaciones referentes al conocimiento, valoración y aprovechamiento de la biodiversidad y sus servicios ecosistémicos.</t>
  </si>
  <si>
    <t>Estudio y/o investigación</t>
  </si>
  <si>
    <t>B.1.1.2</t>
  </si>
  <si>
    <t>Caracterizacion de la degradación de Suelos del departamento de Caldas, en cumplimiento a la politica para la gestion sostenible del suelo</t>
  </si>
  <si>
    <t>B.1.1.2.1</t>
  </si>
  <si>
    <t>Subregiones con estudio de caracterización de la degradación de suelos en cumplimento de la Política para la gestión sostenible del suelo</t>
  </si>
  <si>
    <t>Estudio de Caracterización de la degradación de suelo por Subregión.</t>
  </si>
  <si>
    <t>B.1.1.3</t>
  </si>
  <si>
    <t>Caracterización biofísica, social y económica de áreas abastecedoras de agua para el consumo humano</t>
  </si>
  <si>
    <t>B.1.1.3.1</t>
  </si>
  <si>
    <t>ABACOS con caracterización biofísica, social y económica, incluyendo caracterización de la demanda hídrica por uso y cantidad.</t>
  </si>
  <si>
    <t>ABACOS con estudio de caracterización biofísica, social y económica</t>
  </si>
  <si>
    <t>B.1.1.4</t>
  </si>
  <si>
    <t>Monitoreos de las medidas implementadas para la gestion de la Biodiversidad y sus servicios ecosistémicos en estrategias complementarias de conservación, de acuerdo a priorizacion.</t>
  </si>
  <si>
    <t>B.1.1.4.1</t>
  </si>
  <si>
    <t>Medidas implementadas para gestion de la Biodiversidad y sus servicios ecosistémicos en estrategias complemtentarias de conservación, que cuentan con monitoreo.</t>
  </si>
  <si>
    <t>Medidas priorizadas para monitoreo.</t>
  </si>
  <si>
    <t>B.1.1.5</t>
  </si>
  <si>
    <t>Monitoreo y análisis de Efectividad de las medidas implementadas para la gestion de la Biodiversidad y sus servicios ecosistémicos, en áreas protegidas de acuerdo a priorización.</t>
  </si>
  <si>
    <t>B.1.1.5.1</t>
  </si>
  <si>
    <t>Medidas implementadas para gestión de la Biodiversidad y sus servicios ecosistémicos en áreas protegidas que cuentan con monitoreo y análisis de la efectividad.</t>
  </si>
  <si>
    <t xml:space="preserve">Medidas implementadas priorizadas para análisis de efectividad. </t>
  </si>
  <si>
    <t>B.1.1.6</t>
  </si>
  <si>
    <t>Redes de apoyo comunitario y sectorial para el monitoreo de la biodiversidad y sus servicios ecosistemicos operando.</t>
  </si>
  <si>
    <t>B.1.1.6.1</t>
  </si>
  <si>
    <t>Red</t>
  </si>
  <si>
    <t>B.1.1.7</t>
  </si>
  <si>
    <t>Caracterización de las estrategias complementarias de conservación para el departamento de Caldas.</t>
  </si>
  <si>
    <t>B.1.1.7.1</t>
  </si>
  <si>
    <t>Municipios con caracterización de las estrategias complementarias de conservación.</t>
  </si>
  <si>
    <t>1.1.3 Conservación y manejo de la fauna silvestre</t>
  </si>
  <si>
    <t>PROGRAMA 1.2 Planificación y Ordenamiento del Bioterritorio</t>
  </si>
  <si>
    <t xml:space="preserve">1.2.1. Agua y ordenamiento del Bioterritorio (3203)
</t>
  </si>
  <si>
    <t>B.3.1.2</t>
  </si>
  <si>
    <t>Instrumentos de planificación y administración de la biodiversidad y sus servicios ecosistemicos con acciones implementadas.</t>
  </si>
  <si>
    <t>B.3.1.2.1</t>
  </si>
  <si>
    <t>Instrumentos de planificación y administración de la biodiversidad con acciones implementadas.</t>
  </si>
  <si>
    <t>Instrumento de planificación</t>
  </si>
  <si>
    <t>•Formulación y actualización de instrumentos de planificación ambiental, sectorial y ordenamiento territorial.
•Incorporacion de los instrumentos de planificación ambiental.
•Acompañamiento en planes de ordenamiento territorial.
•Planes de manejo de áreas protegidas y ecosistemas estratégicos.
•Estrategias de desarrollo sostenible.
•Planes de acción climática.</t>
  </si>
  <si>
    <t>P.1.1.1</t>
  </si>
  <si>
    <t>Instrumentos de administración y planificación ambiental formulados, actualizados y adoptados.</t>
  </si>
  <si>
    <t>P.1.1.1.1</t>
  </si>
  <si>
    <t>Instrumentos de administración y planificación  ambiental formulados y actualizados</t>
  </si>
  <si>
    <t>Instrumento de administración y planificación ambiental</t>
  </si>
  <si>
    <t>1.2.2. Instrumentos de planificación, seguimiento y control ambiental del Bioterritorio (3205)</t>
  </si>
  <si>
    <t>P.1.1.2</t>
  </si>
  <si>
    <t>Determinantes ambientales para el ordenamiento territorial actualizadas y adoptadas</t>
  </si>
  <si>
    <t>P.1.1.2.1</t>
  </si>
  <si>
    <t>Determinantes ambientales para el ordenamiento territorial actualizadas y adoptadas.</t>
  </si>
  <si>
    <t>Determinantes ambientales</t>
  </si>
  <si>
    <t>P.1.1.3</t>
  </si>
  <si>
    <t>Instrumentos de administración y planificación ambiental de las entidades territoriales acompañados</t>
  </si>
  <si>
    <t>P.1.1.3.1</t>
  </si>
  <si>
    <t>P.1.1.4</t>
  </si>
  <si>
    <t>Plan de Gestión Integral de Cambio Climático-PIGCC Departamental actualizado.</t>
  </si>
  <si>
    <t>P.1.1.4.1</t>
  </si>
  <si>
    <t>Plan de Gestión Integral de cambio climático - PIGCC Departamental actualizado.</t>
  </si>
  <si>
    <t>PIGCC</t>
  </si>
  <si>
    <t>P.1.1.5</t>
  </si>
  <si>
    <t>Plan de gestión de RESPEL para el departamento de Caldas, formulado e implementado.</t>
  </si>
  <si>
    <t>P.1.1.5.1</t>
  </si>
  <si>
    <t>Plan de gestión de RESPEL para el departamento de Caldas, formulado</t>
  </si>
  <si>
    <t>Plan de gestión RESPEL</t>
  </si>
  <si>
    <t>P.2.1.1</t>
  </si>
  <si>
    <t>Las entidades territoriales del departamento de Caldas, surten la ruta de norma para la incorporacion de la dimensión ambiental y las determinantes ambientales en la planificación y ordenamiento territorial</t>
  </si>
  <si>
    <t>P.2.1.1.1</t>
  </si>
  <si>
    <t>Entidades  territoriales del departamento de  Caldas que surten la ruta de norma para la incorporación de la dimensión ambiental y las determinantes ambientales en la planificación y ordenamiento territorial.</t>
  </si>
  <si>
    <t>Entidades territoriiales</t>
  </si>
  <si>
    <t>P.2.1.3</t>
  </si>
  <si>
    <t>Estrategia Integral de evaluación, seguimiento y monitoreo de la dimensión ambiental y las determinantes ambientales e instrumentos de planificación territorial y sectorial</t>
  </si>
  <si>
    <t>P.2.1.3.1</t>
  </si>
  <si>
    <t>Entidades territoriales con evaluación, seguimiento y monitoreo de la dimensión ambiental y las determinantes ambientales e instrumentos de planifificación ambiental.</t>
  </si>
  <si>
    <t>PILAR 2. BIODESARROLLO SOSTENIBLE</t>
  </si>
  <si>
    <t>PROGRAMA 2.1 Riesgos ambientales y cambio climático</t>
  </si>
  <si>
    <t xml:space="preserve">2.1.1 Gestión de riesgos ambientales (3206)
</t>
  </si>
  <si>
    <t>R.1.1.1</t>
  </si>
  <si>
    <t>Existe una plataforma de información y experiencias de riesgos ambientales, integrada al sistema de información ambiental regional.</t>
  </si>
  <si>
    <t>R.1.1.1.1</t>
  </si>
  <si>
    <t>Plataforma de información y experiencias de riesgos ambientales funcionando e integrada al sistema de información ambiental regional.</t>
  </si>
  <si>
    <t>Plataforma</t>
  </si>
  <si>
    <t>•Reduccion de riesgos ambientales y recuperación ambiental.
•Acciones de adaptacion y mitigacion al cambio climático.
•Gestión del conocimiento de riesgos ambientales y el cambio climático.
•Gestión Integral de Residuos Sólidos y calidad del Aire.</t>
  </si>
  <si>
    <t>R.1.1.2</t>
  </si>
  <si>
    <t>Nueve (9) obras tipo [1] para la mitigación del riesgo ejecutadas, monitoreadas y evaluadas.</t>
  </si>
  <si>
    <t>R.1.1.2.1</t>
  </si>
  <si>
    <t>Obras tipo diseñadas por Corpocaldas para la mitigación del riesgo, que son monitoreadas y evaluadas para fortalecer la base de conocimiento.</t>
  </si>
  <si>
    <t>Obra tipo</t>
  </si>
  <si>
    <t>R.1.2.1</t>
  </si>
  <si>
    <r>
      <rPr>
        <rFont val="Arial"/>
        <color rgb="FF000000"/>
        <sz val="9.0"/>
      </rPr>
      <t>Los</t>
    </r>
    <r>
      <rPr>
        <rFont val="Arial"/>
        <color rgb="FFFF0000"/>
        <sz val="9.0"/>
      </rPr>
      <t xml:space="preserve"> </t>
    </r>
    <r>
      <rPr>
        <rFont val="Arial"/>
        <color rgb="FF000000"/>
        <sz val="9.0"/>
      </rPr>
      <t>municipios del departamento, han identificado escenarios de riesgos ambientales</t>
    </r>
    <r>
      <rPr>
        <rFont val="Arial"/>
        <color rgb="FF000000"/>
        <sz val="9.0"/>
      </rPr>
      <t xml:space="preserve"> y priorizado las áreas críticas. </t>
    </r>
  </si>
  <si>
    <t>R.1.2.1.1</t>
  </si>
  <si>
    <t>Municipios con escenarios de riesgos ambientales identificados y priorización de áreas críticas.</t>
  </si>
  <si>
    <t>R.1.2.2</t>
  </si>
  <si>
    <t>Evaluaciones integrales de amenaza, vulnerabilidad y/o riesgos ambientales, sobre las áreas priorizadas.</t>
  </si>
  <si>
    <t>R.1.2.2.1</t>
  </si>
  <si>
    <t>Evaluaciones de amenaza y vulnerabilidad y/o riesgos sobre las áreas priorizadas.</t>
  </si>
  <si>
    <t>R.1.2.3</t>
  </si>
  <si>
    <t>Análisis de los efectos de la variabilidad y el cambio climático en el departamento, generando insumos para la toma de decisiones.</t>
  </si>
  <si>
    <t>R.1.2.3.1</t>
  </si>
  <si>
    <t>Análisis anuales de los efectos de la variabilidad y el cambio climático en el departamento de Caldas.</t>
  </si>
  <si>
    <t>Análisis de correlación.</t>
  </si>
  <si>
    <t>R.2.1.1</t>
  </si>
  <si>
    <t>Portafolio de medidas de reducción del riesgo basados en ecosistemas y/o en las dinámicas de la naturaleza para el departamento de Caldas.</t>
  </si>
  <si>
    <t>R.2.1.1.1</t>
  </si>
  <si>
    <t>Portafolio</t>
  </si>
  <si>
    <t>R.2.1.2</t>
  </si>
  <si>
    <t>En los municipios se han implementado proyectos de reducción de riesgos ambientales basados en ecosistemas y/o en las dinámicas de la naturaleza.</t>
  </si>
  <si>
    <t>R.2.1.2.1</t>
  </si>
  <si>
    <r>
      <rPr>
        <rFont val="Arial"/>
        <color theme="1"/>
        <sz val="9.0"/>
      </rPr>
      <t>M</t>
    </r>
    <r>
      <rPr>
        <rFont val="Arial"/>
        <color theme="1"/>
        <sz val="9.0"/>
      </rPr>
      <t>unicipios que han implementado proyectos de reduccion de riesgos ambientales basados en ecosistemas y/o en las dinámicos de la naturaleza.</t>
    </r>
  </si>
  <si>
    <t>R.2.2.1</t>
  </si>
  <si>
    <t>Tecnologías implementadas en reducción de riesgos ambientales.</t>
  </si>
  <si>
    <t>R.2.2.1.1</t>
  </si>
  <si>
    <t>Desarrollos tecnológicos implementados para la reducción de riesgos ambientales.</t>
  </si>
  <si>
    <t>Desarrollo tecnológico implementado</t>
  </si>
  <si>
    <t>R.2.2.2</t>
  </si>
  <si>
    <t>En los municipios se han intervenido sitios críticos de riesgo identificados, mediante la construcción de obras de estabilización, protección y control en laderas y cauces.</t>
  </si>
  <si>
    <t>R.2.2.2.1</t>
  </si>
  <si>
    <t>Municipios que han intervenido sitios críticos de riesgo identificados, con obras de estabilización, control y protección en laderas y cauces.</t>
  </si>
  <si>
    <t>R.2.3.1</t>
  </si>
  <si>
    <t>Lineamientos técnicos implementados para la prevención de riesgos ambientales en el departamento de Caldas.</t>
  </si>
  <si>
    <t>R.2.3.1.1</t>
  </si>
  <si>
    <t>Entidades que implementarn los lineamientos técnicos para la prevención de riesgos ambientales.</t>
  </si>
  <si>
    <t>Entidad</t>
  </si>
  <si>
    <t>R.2.3.2</t>
  </si>
  <si>
    <t>Los sitios en condición de riesgo no mitigable liberados por los municipios mediante procesos de reubicación, son recuperados ambientalmente</t>
  </si>
  <si>
    <t>R.2.3.2.1</t>
  </si>
  <si>
    <t>Sitios en condiciones de riesgo no mitgable liberados por los municipios mediante procesos de reubicación, recuperados ambientalmente.</t>
  </si>
  <si>
    <t>Sitios de riesgo no mitigable liberados</t>
  </si>
  <si>
    <t>R.1.1.4</t>
  </si>
  <si>
    <t>Se dispone de analisis de la informaciòn generada por las redes de monitoreo, para la valoración de riesgos ambientales.</t>
  </si>
  <si>
    <t>R.1.1.4.1</t>
  </si>
  <si>
    <t>Documentos de analisis de la informaciòn generada por las redes de monitoreo, para la valoración de riesgos ambientales.</t>
  </si>
  <si>
    <t>Documento de análisis de información</t>
  </si>
  <si>
    <t>R.1.1.3</t>
  </si>
  <si>
    <t>Se dispone de estudios e investigaciones que sirven como insumo para la gestión de los riesgos ambientales y del cambio climático.</t>
  </si>
  <si>
    <t>R.1.1.3.1</t>
  </si>
  <si>
    <t>Estudios e investigaciones sobre riesgos ambientales y cambio climático en el departamento.</t>
  </si>
  <si>
    <t xml:space="preserve">R.2.4.2 </t>
  </si>
  <si>
    <t>Redes de apoyo comunitario y sectorial para la reducción de riesgos ambientales operando (alertas tempranas).</t>
  </si>
  <si>
    <t xml:space="preserve">R.2.4.2.1 </t>
  </si>
  <si>
    <r>
      <rPr>
        <rFont val="Arial"/>
        <color theme="1"/>
        <sz val="9.0"/>
      </rPr>
      <t>Redes de apoyo comunitario y sectorial para la reducción de riesgos ambientales operando</t>
    </r>
    <r>
      <rPr>
        <rFont val="Arial"/>
        <color rgb="FFFF0000"/>
        <sz val="9.0"/>
      </rPr>
      <t>.</t>
    </r>
  </si>
  <si>
    <t>R.3.1.1</t>
  </si>
  <si>
    <t>Las estrategias de respuesta a emergencias, municipales, departamental y sectoriales, incluyen riesgos  ambientales con sus respectivos planes de contingencia y protocolos de emergencia, para la actuaciòn interinstitucional.</t>
  </si>
  <si>
    <t>R.3.1.1.1</t>
  </si>
  <si>
    <t>Estrategias de respuesta a emergencias, municipales, departamental y sectoriales, que incorporan protocolos de respuesta inmediata para diferentes riesgos ambientales.</t>
  </si>
  <si>
    <t>Entidades con Estrategias de respuesta a emergencias</t>
  </si>
  <si>
    <t>R.3.1.2</t>
  </si>
  <si>
    <t>Medidas de remediación y recuperación ambiental desarrolladas en ecosistemas afectados por emergencias.</t>
  </si>
  <si>
    <t>R.3.1.2.1</t>
  </si>
  <si>
    <t>Ecosistemas afectados por emergencias o desastres con medidas de remediación y recuperación ambiental.</t>
  </si>
  <si>
    <t>Ecosistema recuperado</t>
  </si>
  <si>
    <t>R.2.4.3</t>
  </si>
  <si>
    <t>Se han consolidado programas socio - ambientales de participación comunitaria en gestión del riesgo</t>
  </si>
  <si>
    <t>R.2.4.3.1</t>
  </si>
  <si>
    <t>Programas socioambientales de participación comunitaria para la gestión del riesgo consolidados.</t>
  </si>
  <si>
    <t>Programa</t>
  </si>
  <si>
    <t>2.1.3 Gestion para la adaptación y mitigación al cambio climático (3206)</t>
  </si>
  <si>
    <t>R.4.1.1</t>
  </si>
  <si>
    <t>En el departamento de Caldas se implementan acciones climáticas formuladas en el PIGCC, planteadas en los NAMAs, los planes sectoriales y la estrategia de desarrollo bajo en carbono.</t>
  </si>
  <si>
    <t>R.4.1.1.1</t>
  </si>
  <si>
    <t xml:space="preserve">Acciones climáticas formuladas en el PIGCC que son implementadas (NAMAS, los planes sectoriales y la estrategia de desarrollo bajo en carbono).
</t>
  </si>
  <si>
    <t>Acciones climáticas</t>
  </si>
  <si>
    <t>R.4.1.2</t>
  </si>
  <si>
    <t>Acciones climáticas ejecutadas en centros urbanos del Departamento.</t>
  </si>
  <si>
    <t>R.4.1.2.1</t>
  </si>
  <si>
    <t>Centros urbanos con acciones climáticas ejecutadas.</t>
  </si>
  <si>
    <t>Centros urbanos</t>
  </si>
  <si>
    <t>R.4.1.3</t>
  </si>
  <si>
    <t>Redes de apoyo comunitario y sectorial para el desarrollo de acciones climaticas operando.</t>
  </si>
  <si>
    <t>R.4.1.3.1</t>
  </si>
  <si>
    <t>Redes de apoyo comunitario y sectorial para el desarrollo de acciones climáticas operando.</t>
  </si>
  <si>
    <t>PROGRAMA 2.2 Responsabilidad Ambiental Sectorial</t>
  </si>
  <si>
    <t xml:space="preserve">2.2.1 Bioeconomía y sostenibilidad (3201)
</t>
  </si>
  <si>
    <t>S.1.1.1</t>
  </si>
  <si>
    <t>Iniciativas de investigación e innovación en buenas prácticas y producción más limpia, implementadas y documentadas por los sectores</t>
  </si>
  <si>
    <t>S.1.1.1.1</t>
  </si>
  <si>
    <t>Iniciativas sectoriales de investgación e innovación en buenas prácticas y producción más limpia implementadas y documentadas.</t>
  </si>
  <si>
    <t>Iniciativas sectoriales de investigación implementadas y documentadas</t>
  </si>
  <si>
    <t>•Economía circular.
•Economía carbono neutral
•Bioeconomía basada en conocimiento e innovación.
•Financiación para la acción climática, la reindustrialización y el desarrollo sostenible.
•Gestión Ambiental Sectorial.
•Economía sostenible y productividad.
•Prácticas para mejorar el desempeño ambiental sectorial.
•Negocios verdes como estratégia de desarrollo.
•Agendas sectoriales.</t>
  </si>
  <si>
    <t>S.1.1.2</t>
  </si>
  <si>
    <r>
      <rPr>
        <rFont val="Arial"/>
        <color rgb="FF000000"/>
        <sz val="9.0"/>
      </rPr>
      <t xml:space="preserve">Iniciativas de investigación en temas referentes al aprovechamiento, la afectación de servicios ecosistémicos y la </t>
    </r>
    <r>
      <rPr>
        <rFont val="Arial"/>
        <color rgb="FF000000"/>
        <sz val="9.0"/>
      </rPr>
      <t xml:space="preserve">valoración de costos ambientales, apoyadas </t>
    </r>
    <r>
      <rPr>
        <rFont val="Arial"/>
        <color rgb="FF000000"/>
        <sz val="9.0"/>
      </rPr>
      <t>y apropiadas por los sectores</t>
    </r>
  </si>
  <si>
    <t>S.1.1.2.1</t>
  </si>
  <si>
    <t>Iniciativas de investigación en temas referentes al aprovechamiento, la afectación de servicios ecosistémicos y la valoración de costos ambientales,  apoyadas y apropiadas en los sectores.</t>
  </si>
  <si>
    <t>Iniciativas de investigación apoyadas y apropiadas por los sectores</t>
  </si>
  <si>
    <t>G.1.1.5</t>
  </si>
  <si>
    <t>Los Sectores económicos incorporan la dimension ambiental en sus programas de formacion y sensibilizacion de buenas prácticas productivas</t>
  </si>
  <si>
    <t>G.1.1.5.1</t>
  </si>
  <si>
    <t>Sectores económicos que incorporan la dimensión ambiental en sus programas de formación y sensibilización en buenas prácticas productivas.</t>
  </si>
  <si>
    <t>Sectores económicos priorizados</t>
  </si>
  <si>
    <t>P.2.1.3.2</t>
  </si>
  <si>
    <t>Sectores con evaluación, seguimiento y monitoreo de la dimensión ambiental en su planificación y gestión.</t>
  </si>
  <si>
    <t>Sectores económicos</t>
  </si>
  <si>
    <t>P.2.1.2</t>
  </si>
  <si>
    <t>Los sectores economicos y grupos de interes del departamento de Caldas, incorporan la dimensión ambiental en sus instrumentos de planificación y gestión</t>
  </si>
  <si>
    <t>P.2.1.2.1</t>
  </si>
  <si>
    <t>Sectores económicos y grupos de interés del departamento de Caldas que incorporan las determinantes ambientales y los insumos técnicos en sus instrumentos de planificación y gestión.</t>
  </si>
  <si>
    <t>Sectores económicos y grupos de interés</t>
  </si>
  <si>
    <t>S.3.1.1</t>
  </si>
  <si>
    <t>Empresas con acciones de reconversión tecnológica y/o productiva implementadas.</t>
  </si>
  <si>
    <t>S.3.1.1.1</t>
  </si>
  <si>
    <t>Empresas con acciones de reconversión tecnológica y/o productiva implementadas..</t>
  </si>
  <si>
    <t>Empresas</t>
  </si>
  <si>
    <t>S.3.1.3</t>
  </si>
  <si>
    <t>Los sectores económicos implementan programas de manejo de residuos sólidos, líquidos y gaseosos.</t>
  </si>
  <si>
    <t>S.3.1.3.1</t>
  </si>
  <si>
    <t>Sectores económicos que implementan programas de manejo de residuos sólidos, líquidos y gaseosos</t>
  </si>
  <si>
    <t>Sectores</t>
  </si>
  <si>
    <t>S.3.1.4</t>
  </si>
  <si>
    <t xml:space="preserve">Las empresas incorporan la valoracion de los costos ambientales en su estructura financiera </t>
  </si>
  <si>
    <t>S.3.1.4.1</t>
  </si>
  <si>
    <t>Empresas que implementan acciones de prevención, corrección, mitigación y compensación de acuerdo con la valoración de los costos ambientales.</t>
  </si>
  <si>
    <t>Empresa</t>
  </si>
  <si>
    <t>S.4.1.1</t>
  </si>
  <si>
    <t xml:space="preserve">Nuevos negocios verdes establecidos en el departamento de Caldas. </t>
  </si>
  <si>
    <t>S.4.1.1.1</t>
  </si>
  <si>
    <t>Negocios verdes establecidos en el departamento de Caldas.</t>
  </si>
  <si>
    <t>Negocios verdes</t>
  </si>
  <si>
    <t>S.4.1.2</t>
  </si>
  <si>
    <t>Negocios verdes establecidos en el departamento de Caldas, se han fortalecido</t>
  </si>
  <si>
    <t>S.4.1.2.1</t>
  </si>
  <si>
    <t>Negocios verdes cumpliendo requisitos y fortalecidos.</t>
  </si>
  <si>
    <t>Negocios verdes existentes</t>
  </si>
  <si>
    <t>B.3.1.5</t>
  </si>
  <si>
    <t>Los municipios del departamento de Caldas, incrementan a 12%, el aprovechamiento de residuos sólidos.</t>
  </si>
  <si>
    <t>B.3.1.5.1</t>
  </si>
  <si>
    <t>Municipios que cumplen la meta de aprovechamiento del 12% de los residuos sólidos.</t>
  </si>
  <si>
    <t xml:space="preserve">Municipio </t>
  </si>
  <si>
    <t>B.3.1.4</t>
  </si>
  <si>
    <t>La calidad del aire en los centros poblados es clasificada de acuerdo con el ICA entre buena y moderada.</t>
  </si>
  <si>
    <t>B.3.1.4.1</t>
  </si>
  <si>
    <t>Municipios con concentraciones promedio de PM10 inferiores a 30 μg/m3.</t>
  </si>
  <si>
    <t>B.3.1.6</t>
  </si>
  <si>
    <t xml:space="preserve">
Los niveles de ruido ambiental se reducen en un 30%, en sectores identificados con problemática en los municipios con mapas de ruido.</t>
  </si>
  <si>
    <t>B.3.1.6.1</t>
  </si>
  <si>
    <t>Municipios con mapa de ruido que  reducen el ruido ambiental en un 30% en  sectores identificados con problemáticas.</t>
  </si>
  <si>
    <t>Municipios</t>
  </si>
  <si>
    <t>O.2.1.1</t>
  </si>
  <si>
    <t>Ruta de respuesta ambiental construida, implementada, con seguimiento y evaluación</t>
  </si>
  <si>
    <t>O.2.1.1.1</t>
  </si>
  <si>
    <t>Ruta de respuesta ambiental departamental construida, implementada, con  seguimiento y evaluación.</t>
  </si>
  <si>
    <t>Ruta de respuesta ambiental</t>
  </si>
  <si>
    <t>O.2.1.1.2</t>
  </si>
  <si>
    <t>Municipios vinculados a la ruta de respuesta ambiental.</t>
  </si>
  <si>
    <t>Municipios vinculados a la Ruta de respuesta ambiental</t>
  </si>
  <si>
    <t>O.2.1.2</t>
  </si>
  <si>
    <t>Sistema de seguimiento y evaluación de la gestión ambiental regional diseñado e implementado</t>
  </si>
  <si>
    <t>O.2.1.2.1</t>
  </si>
  <si>
    <t>Entidades que reportan información en la plataforma para el sistema de seguimiento y monitoreo ambiental.</t>
  </si>
  <si>
    <t>2.2.2 Convergencia e integración ambiental regional (3201)</t>
  </si>
  <si>
    <t>S.2.1.1</t>
  </si>
  <si>
    <t>Acuerdos sectoriales activos y operando</t>
  </si>
  <si>
    <t>S.2.1.1.1</t>
  </si>
  <si>
    <t>Acuerdo</t>
  </si>
  <si>
    <t>S.2.1.2</t>
  </si>
  <si>
    <r>
      <rPr>
        <rFont val="Arial"/>
        <color rgb="FF000000"/>
        <sz val="9.0"/>
      </rPr>
      <t>A</t>
    </r>
    <r>
      <rPr>
        <rFont val="Arial"/>
        <color rgb="FF000000"/>
        <sz val="9.0"/>
      </rPr>
      <t>lianzas para la producción sostenible generadas e implementadas</t>
    </r>
  </si>
  <si>
    <t>S.2.1.2.1</t>
  </si>
  <si>
    <t>Alianzas territoriales para la producción sostenible generadas e implementadas.</t>
  </si>
  <si>
    <t>Alianza</t>
  </si>
  <si>
    <t>S.2.1.3</t>
  </si>
  <si>
    <t>Empresas de la Región articulan incentivos tributarios para la conservación o generan cambios hacia tecnologías limpias</t>
  </si>
  <si>
    <t>S.2.1.3.1</t>
  </si>
  <si>
    <t>Empresas de la región con incentivos tributarios aplicados para la conservación o cambios hacia tecnologías limpias.</t>
  </si>
  <si>
    <t>S.3.1.2</t>
  </si>
  <si>
    <t>Instrumentos que incentiven el desempeño ambiental sectorial, diseñados e implementados.</t>
  </si>
  <si>
    <t>S.3.1.2.1</t>
  </si>
  <si>
    <t>Instrumentos regionales que incentiven el desempeño ambiental sectorial diseñados e implementados.</t>
  </si>
  <si>
    <t>Instrumento</t>
  </si>
  <si>
    <t>O.3.1.2</t>
  </si>
  <si>
    <t>Red interinstitucional para la gestión del conocimiento ambiental conformada y en operación</t>
  </si>
  <si>
    <t>O.3.1.2.1</t>
  </si>
  <si>
    <t>Instituciones vinculadas a la Red</t>
  </si>
  <si>
    <t>O.3.1.4</t>
  </si>
  <si>
    <t>El departamento cuenta con redes de monitoreo funcionando.</t>
  </si>
  <si>
    <t>O.3.1.4.1</t>
  </si>
  <si>
    <t>Sistema articulado de redes de monitoreo en funcionamiento.</t>
  </si>
  <si>
    <t>Redes en funcionamiento y articuladas al Sistema</t>
  </si>
  <si>
    <t>PILAR 3. APROPIACIÓN DEL BIOTERRITORIO</t>
  </si>
  <si>
    <t>PROGRAMA 3.1. GOBERNABILIDAD DEL BIOTERRITORIO</t>
  </si>
  <si>
    <t xml:space="preserve">3.1.1 Autoridad ambiental del Bioterritorio (3201)
</t>
  </si>
  <si>
    <t>B.3.1.1</t>
  </si>
  <si>
    <t>Se promueve la legalidad en el uso y aprovechamiento de la biodiversidad y sus servicios ecosistémicos</t>
  </si>
  <si>
    <t>B.3.1.1.1</t>
  </si>
  <si>
    <t xml:space="preserve">Usuarios que acceden de forma legal  al uso y aprovechamiento de los recursos naturales y sus servicios ecosistémicos </t>
  </si>
  <si>
    <t>Usuario</t>
  </si>
  <si>
    <t>•Descentralización de la Corporación en el territorio.
•Fortalecimiento financiero y económico para la gestión ambiental.
•Transparencia en la gestión administrativa.
•Modernización Institucional.
•Fortalecimiento de la infraestructura física y tecnológica de la corporación.</t>
  </si>
  <si>
    <t>B.3.1.7</t>
  </si>
  <si>
    <t>Los conflictos ambientales allegados a la autoridad ambiental cuentan con acciones de manejo y control</t>
  </si>
  <si>
    <t>B.3.1.7.1</t>
  </si>
  <si>
    <t>Conflictos ambientales allegados a la autoridad ambiental con acciones de manejo y control.</t>
  </si>
  <si>
    <t>Conflicto registrado</t>
  </si>
  <si>
    <t>B.3.1.9</t>
  </si>
  <si>
    <t>Fortalecimiento de la gestión como autoridad ambiental</t>
  </si>
  <si>
    <t>B.3.1.9.1</t>
  </si>
  <si>
    <t>Municipios con estrategias de prevención, seguimiento y control sobre el uso y aprovechamiento de la Biodiversidad</t>
  </si>
  <si>
    <t>B.3.1.9.2</t>
  </si>
  <si>
    <t>Casos con atención oportuna de acuerdo a los términos legales y  contemplados en actos administrativos.</t>
  </si>
  <si>
    <t>Caso</t>
  </si>
  <si>
    <t>3.1.2 Gestión financiera (3299)</t>
  </si>
  <si>
    <t>O.1.1.1</t>
  </si>
  <si>
    <t>Instrumentos  económicos y financieros con proyectos implementados para obtener recursos que financien el PGAR</t>
  </si>
  <si>
    <t>O.1.1.1.1</t>
  </si>
  <si>
    <t>Proyectos implentados que están articulados a Instrumentos  económicos y financieros para financiar el PGAR</t>
  </si>
  <si>
    <t>O.1.1.2</t>
  </si>
  <si>
    <t>Se optimiza el recaudo en los instrumentos económicos y financieros reglamentados por normatividad ambiental para la Corporación.</t>
  </si>
  <si>
    <t>O.1.1.2.1</t>
  </si>
  <si>
    <t>% de incremento en los ingresos anuales de la Corpocación.</t>
  </si>
  <si>
    <t xml:space="preserve">Ingresos por recaudo </t>
  </si>
  <si>
    <t>5%
anual</t>
  </si>
  <si>
    <t>3.1.3 Modernización y fortalecimiento institucional (3299)</t>
  </si>
  <si>
    <t>O.2.1.3</t>
  </si>
  <si>
    <t>Entidades fortalecidas en su infraestructura administrativa, física y tecnológica para la gestión ambiental.</t>
  </si>
  <si>
    <t>O.2.1.3.1</t>
  </si>
  <si>
    <t>O.3.1.1</t>
  </si>
  <si>
    <t xml:space="preserve">Iniciativas de Ciencia, Tecnología e Innovación (CTI) articuladas con las necesidades ambientales propias de la región. </t>
  </si>
  <si>
    <t>O.3.1.1.1</t>
  </si>
  <si>
    <t>Iniciativas de Ciencia, Tecnología e Innovación (CTI) articulas con las necesidades ambientales de la región.</t>
  </si>
  <si>
    <t>Iniciativa de CTI</t>
  </si>
  <si>
    <t>O.3.1.3</t>
  </si>
  <si>
    <t>Sistema de información ambiental dinámico y articulado a la gestión territorial</t>
  </si>
  <si>
    <t>O.3.1.3.1</t>
  </si>
  <si>
    <t>Sistema de Información Ambiental construido y en operación</t>
  </si>
  <si>
    <t>Sistema de información ambiental.</t>
  </si>
  <si>
    <t>PROGRAMA 3.2. GOBERNANZA AMBIENTAL</t>
  </si>
  <si>
    <t xml:space="preserve">3.2.1 Educación y comunicación para la apropiación del Bioterritorio (3208)
</t>
  </si>
  <si>
    <t>G.1.1.6</t>
  </si>
  <si>
    <t xml:space="preserve">Estrategias de educación ambiental diseñadas e implementadas para el abordaje de las necesidades ambientales propias del territorio </t>
  </si>
  <si>
    <t>G.1.1.6.1</t>
  </si>
  <si>
    <t xml:space="preserve">Estrategias de educacion ambiental diseñadas e implementadas para el abordaje de las necesidades ambientales propias del territorio </t>
  </si>
  <si>
    <t>Estrategia</t>
  </si>
  <si>
    <t>•Educación para el conocimiento y la apropiación del patrimonio natural.
•Participación en la toma de deciones de ordenamiento y planificación territorial.
•Comunicación para la acción ambiental colaborativa.
•Diálogos y consensos ambientales para superar los conflictos.
•Diálogos y consensos ambientales para superar los conflictos.
•Gestión ambiental diferencial.
•Gestión de proyectos regionales.
•Convergecia regional.
•Paisaje Cultural Cafetero.</t>
  </si>
  <si>
    <t>G.2.1.1</t>
  </si>
  <si>
    <t>Los Consejos de Cuenca conformados, ejecutan estrategias de acompañamiento, divulgación, sensibilización y visibilización de los POMCAS</t>
  </si>
  <si>
    <t>G.2.1.1.1</t>
  </si>
  <si>
    <t>Consejos de cuenca conformados, ejecutando estrategias de acompañamiento, divulgación, sensibilización y visiibilización de los POMCA.</t>
  </si>
  <si>
    <t>Consejo de cuenca</t>
  </si>
  <si>
    <t>G.3.1.1</t>
  </si>
  <si>
    <t>Se cuenta con Plataforma colaborativa de comunicación para la apropiación del patrimonio y la gestión ambiental.</t>
  </si>
  <si>
    <t>G.3.1.1.1</t>
  </si>
  <si>
    <t>Cuencas vinculadas a la plataforma colaborativa de comunicación para la gestión ambiental.</t>
  </si>
  <si>
    <t>Cuenca</t>
  </si>
  <si>
    <t>G.3.1.2</t>
  </si>
  <si>
    <t>Existen innovaciones soportadas en TIC para la construcción y difusión de conocimiento ambiental a diversas escalas territoriales.</t>
  </si>
  <si>
    <t>G.3.1.2.1</t>
  </si>
  <si>
    <t>Innovaciones soportadas en TIC diseñadas e implementadas, para la construcción y difusión del conocimiento ambiental.</t>
  </si>
  <si>
    <t>Innovación soportada en TIC</t>
  </si>
  <si>
    <t>G.3.1.3</t>
  </si>
  <si>
    <t>Instituciones públicas y privadas del departamento participan en la gestión ambiental y se involucran en iniciativas, proyectos y campañas relacionadas con la Gestión del Riesgo, el Cambio Climático, la Gestión de Residuos.</t>
  </si>
  <si>
    <t>G.3.1.3.1</t>
  </si>
  <si>
    <t xml:space="preserve">Instituciones públicas y privadas del departamento participan en la gestión ambiental y se involucran en iniciativas, proyectos y campañas relacionadas con la Gestión del Riesgo, el Cambio Climático, la Gestión de Residuos, entre otros temas. </t>
  </si>
  <si>
    <t>Institución</t>
  </si>
  <si>
    <t>3.2.2 Participación para la incidencia en el bioterritorio (3208)</t>
  </si>
  <si>
    <t>G.1.1.1</t>
  </si>
  <si>
    <t>Los municipios incorporan los lineamientos y metas de los planes municipales de educación ambiental en sus planes de desarrollo</t>
  </si>
  <si>
    <t>G.1.1.1.1</t>
  </si>
  <si>
    <t>Municipios con planes municipales de educación ambiental incorporados en  sus planes de desarrollo</t>
  </si>
  <si>
    <t>G.1.1.2</t>
  </si>
  <si>
    <t>Instituciones de educación, implementan programas o estrategias de educación ambiental en la vida académica e institucional</t>
  </si>
  <si>
    <t>G.1.1.2.1</t>
  </si>
  <si>
    <t xml:space="preserve">Instituciones de educación superior y de formación para el trabajo y el desarrollo humano, con programas o estrategias de educación ambiental implementadios en la vida académica e institucional.
</t>
  </si>
  <si>
    <t>Instituciones de educación superior y de formación para el trabajo y el desarrollo humano</t>
  </si>
  <si>
    <t>G.1.1.2.2</t>
  </si>
  <si>
    <t>Instituciones de educación básica y media, con programas o estrategias de educación ambiental implementados en la vida académica e institucional.</t>
  </si>
  <si>
    <t>Instituciones de educación básica y media</t>
  </si>
  <si>
    <t>G.1.1.3</t>
  </si>
  <si>
    <t>Los POMCAS formulados y aprobados ejecutan sus programas y estrategias de educación ambiental.</t>
  </si>
  <si>
    <t>G.1.1.3.1</t>
  </si>
  <si>
    <t>POMCAS ejecutando programas o estrategias de educación ambiental</t>
  </si>
  <si>
    <t>POMCA</t>
  </si>
  <si>
    <t>G.1.1.4</t>
  </si>
  <si>
    <t>Los CIDEA cuentan con la participacion activa de sectores Económicos</t>
  </si>
  <si>
    <t>G.1.1.4.1</t>
  </si>
  <si>
    <t xml:space="preserve">CIDEA con participación activa de sectores económicos. </t>
  </si>
  <si>
    <t>CIDEA</t>
  </si>
  <si>
    <t>G.2.1.2</t>
  </si>
  <si>
    <t>Instancias de participación para la gestión territorial, incorporan la dimensión ambiental</t>
  </si>
  <si>
    <t>G.2.1.2.1</t>
  </si>
  <si>
    <t>Consejos Territoriales de Planeación y las Comisiones de Ordenamiento Territorial incorporan la dimensión ambiental.</t>
  </si>
  <si>
    <t>Entidad territorial</t>
  </si>
  <si>
    <t>G.2.1.2.2</t>
  </si>
  <si>
    <t xml:space="preserve">Otras Instancias territotriales de planeación incorporan la dimensión ambiental.
</t>
  </si>
  <si>
    <t>G.2.1.3</t>
  </si>
  <si>
    <t>Estrategias diseñadas e implementadas para la participación ciudadana, el control social y el mejoramiento de la gestión pública</t>
  </si>
  <si>
    <t>G.2.1.3.1</t>
  </si>
  <si>
    <t>Estrategias implementadas en torno a mecanismos de control social y mejoramiento de la gestión pública</t>
  </si>
  <si>
    <t>G.2.1.4</t>
  </si>
  <si>
    <t>Instancias de participación para la gestión de la biodiversidad y sus servicios ecosistémicos en el departamento se encuentran fortalecidas</t>
  </si>
  <si>
    <t>G.2.1.4.1</t>
  </si>
  <si>
    <t>Instancias  participación para la gestión de la biodiversidad y sus servicios ecosistémicos con acciones de fortalecimiento</t>
  </si>
  <si>
    <t>Instancias</t>
  </si>
  <si>
    <t>G.2.1.5</t>
  </si>
  <si>
    <t>Se dispone de una Red departamental de apoyo comunitario y sectorial, que articula las redes para el conocimiento y monitoreo de la biodiversidad, reducción de riesgos ambientales y para el desarrollo de acciones climaticas</t>
  </si>
  <si>
    <t>G.2.1.5.1</t>
  </si>
  <si>
    <t>Redes de apoyo comunitario y sectorial vinculadas a la red de redes.</t>
  </si>
  <si>
    <t>Redes vinculadas</t>
  </si>
  <si>
    <t>G.2.2.1</t>
  </si>
  <si>
    <t>El 30% de los conflictos ambientales identificados en el departamento; han sido apoyados con procesos de participacion para la transformacion de los mismos[2]</t>
  </si>
  <si>
    <t>G.2.2.1.1</t>
  </si>
  <si>
    <t>Conflictos ambientales registrados</t>
  </si>
  <si>
    <t>3.2.3 Acciones ambientales diferenciales (3201/3701)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</si>
</sst>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Aptos narrow"/>
      <scheme val="minor"/>
    </font>
    <font>
      <b/>
      <sz val="12.0"/>
      <color rgb="FF000000"/>
      <name val="Calibri"/>
    </font>
    <font>
      <sz val="11.0"/>
      <color theme="1"/>
      <name val="Aptos narrow"/>
    </font>
    <font>
      <sz val="12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0.0"/>
      <color rgb="FF000000"/>
      <name val="Arial"/>
    </font>
    <font/>
    <font>
      <b/>
      <sz val="10.0"/>
      <color theme="1"/>
      <name val="Arial"/>
    </font>
    <font>
      <b/>
      <i/>
      <sz val="10.0"/>
      <color rgb="FF000000"/>
      <name val="Arial"/>
    </font>
    <font>
      <b/>
      <sz val="11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F2D0"/>
        <bgColor rgb="FFD9F2D0"/>
      </patternFill>
    </fill>
    <fill>
      <patternFill patternType="solid">
        <fgColor rgb="FFDBE9F7"/>
        <bgColor rgb="FFDBE9F7"/>
      </patternFill>
    </fill>
    <fill>
      <patternFill patternType="solid">
        <fgColor rgb="FFF1A983"/>
        <bgColor rgb="FFF1A983"/>
      </patternFill>
    </fill>
    <fill>
      <patternFill patternType="solid">
        <fgColor rgb="FFA6C9EB"/>
        <bgColor rgb="FFA6C9EB"/>
      </patternFill>
    </fill>
    <fill>
      <patternFill patternType="solid">
        <fgColor rgb="FFD76DCC"/>
        <bgColor rgb="FFD76DCC"/>
      </patternFill>
    </fill>
    <fill>
      <patternFill patternType="solid">
        <fgColor rgb="FFFFFFFF"/>
        <bgColor rgb="FFFFFFFF"/>
      </patternFill>
    </fill>
    <fill>
      <patternFill patternType="solid">
        <fgColor rgb="FF83CAEB"/>
        <bgColor rgb="FF83CAEB"/>
      </patternFill>
    </fill>
    <fill>
      <patternFill patternType="solid">
        <fgColor rgb="FFE49EDD"/>
        <bgColor rgb="FFE49EDD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/>
      <top/>
      <bottom/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left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left" shrinkToFit="0" vertical="center" wrapText="1"/>
    </xf>
    <xf borderId="1" fillId="3" fontId="3" numFmtId="0" xfId="0" applyAlignment="1" applyBorder="1" applyFill="1" applyFont="1">
      <alignment horizontal="left" vertical="center"/>
    </xf>
    <xf borderId="1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2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4" fontId="5" numFmtId="0" xfId="0" applyAlignment="1" applyBorder="1" applyFill="1" applyFont="1">
      <alignment horizontal="left" shrinkToFit="0" vertical="center" wrapText="1"/>
    </xf>
    <xf borderId="1" fillId="5" fontId="5" numFmtId="0" xfId="0" applyAlignment="1" applyBorder="1" applyFill="1" applyFont="1">
      <alignment horizontal="left" shrinkToFit="0" vertical="center" wrapText="1"/>
    </xf>
    <xf borderId="2" fillId="6" fontId="6" numFmtId="0" xfId="0" applyAlignment="1" applyBorder="1" applyFill="1" applyFont="1">
      <alignment horizontal="center" shrinkToFit="0" vertical="center" wrapText="1"/>
    </xf>
    <xf borderId="3" fillId="0" fontId="7" numFmtId="0" xfId="0" applyBorder="1" applyFont="1"/>
    <xf borderId="2" fillId="6" fontId="8" numFmtId="0" xfId="0" applyAlignment="1" applyBorder="1" applyFont="1">
      <alignment horizontal="center" shrinkToFit="0" vertical="center" wrapText="1"/>
    </xf>
    <xf borderId="1" fillId="6" fontId="8" numFmtId="0" xfId="0" applyAlignment="1" applyBorder="1" applyFont="1">
      <alignment horizontal="center" shrinkToFit="0" vertical="center" wrapText="1"/>
    </xf>
    <xf borderId="0" fillId="0" fontId="4" numFmtId="0" xfId="0" applyFont="1"/>
    <xf borderId="1" fillId="0" fontId="9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vertical="center"/>
    </xf>
    <xf borderId="1" fillId="0" fontId="4" numFmtId="0" xfId="0" applyBorder="1" applyFont="1"/>
    <xf borderId="1" fillId="7" fontId="10" numFmtId="0" xfId="0" applyAlignment="1" applyBorder="1" applyFill="1" applyFont="1">
      <alignment shrinkToFit="0" wrapText="1"/>
    </xf>
    <xf borderId="4" fillId="5" fontId="10" numFmtId="0" xfId="0" applyAlignment="1" applyBorder="1" applyFont="1">
      <alignment horizontal="center" readingOrder="0" shrinkToFit="0" vertical="center" wrapText="1"/>
    </xf>
    <xf borderId="1" fillId="0" fontId="11" numFmtId="9" xfId="0" applyAlignment="1" applyBorder="1" applyFont="1" applyNumberFormat="1">
      <alignment horizontal="center" shrinkToFit="0" vertical="center" wrapText="1"/>
    </xf>
    <xf borderId="1" fillId="0" fontId="12" numFmtId="9" xfId="0" applyAlignment="1" applyBorder="1" applyFont="1" applyNumberFormat="1">
      <alignment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left" shrinkToFit="0" vertical="top" wrapText="1"/>
    </xf>
    <xf borderId="5" fillId="0" fontId="7" numFmtId="0" xfId="0" applyBorder="1" applyFont="1"/>
    <xf borderId="1" fillId="0" fontId="12" numFmtId="3" xfId="0" applyAlignment="1" applyBorder="1" applyFont="1" applyNumberFormat="1">
      <alignment horizontal="center" vertical="center"/>
    </xf>
    <xf borderId="1" fillId="0" fontId="12" numFmtId="0" xfId="0" applyAlignment="1" applyBorder="1" applyFont="1">
      <alignment horizontal="left" shrinkToFit="0" vertical="center" wrapText="1"/>
    </xf>
    <xf borderId="1" fillId="8" fontId="11" numFmtId="0" xfId="0" applyAlignment="1" applyBorder="1" applyFill="1" applyFont="1">
      <alignment horizontal="center" shrinkToFit="0" vertical="center" wrapText="1"/>
    </xf>
    <xf borderId="1" fillId="8" fontId="12" numFmtId="0" xfId="0" applyAlignment="1" applyBorder="1" applyFont="1">
      <alignment shrinkToFit="0" vertical="center" wrapText="1"/>
    </xf>
    <xf borderId="1" fillId="8" fontId="12" numFmtId="0" xfId="0" applyAlignment="1" applyBorder="1" applyFont="1">
      <alignment horizontal="center" shrinkToFit="0" vertical="center" wrapText="1"/>
    </xf>
    <xf borderId="1" fillId="8" fontId="12" numFmtId="0" xfId="0" applyAlignment="1" applyBorder="1" applyFont="1">
      <alignment horizontal="center" vertical="center"/>
    </xf>
    <xf borderId="1" fillId="3" fontId="12" numFmtId="0" xfId="0" applyAlignment="1" applyBorder="1" applyFont="1">
      <alignment shrinkToFit="0" vertical="center" wrapText="1"/>
    </xf>
    <xf borderId="1" fillId="3" fontId="12" numFmtId="0" xfId="0" applyAlignment="1" applyBorder="1" applyFont="1">
      <alignment horizontal="center" shrinkToFit="0" vertical="center" wrapText="1"/>
    </xf>
    <xf borderId="6" fillId="3" fontId="12" numFmtId="0" xfId="0" applyAlignment="1" applyBorder="1" applyFont="1">
      <alignment shrinkToFit="0" vertical="center" wrapText="1"/>
    </xf>
    <xf borderId="7" fillId="0" fontId="11" numFmtId="0" xfId="0" applyAlignment="1" applyBorder="1" applyFont="1">
      <alignment horizontal="center" shrinkToFit="0" vertical="center" wrapText="1"/>
    </xf>
    <xf borderId="4" fillId="0" fontId="12" numFmtId="0" xfId="0" applyAlignment="1" applyBorder="1" applyFont="1">
      <alignment horizontal="left" shrinkToFit="0" vertical="center" wrapText="1"/>
    </xf>
    <xf borderId="4" fillId="0" fontId="12" numFmtId="0" xfId="0" applyAlignment="1" applyBorder="1" applyFont="1">
      <alignment horizontal="center" shrinkToFit="0" vertical="center" wrapText="1"/>
    </xf>
    <xf borderId="8" fillId="3" fontId="12" numFmtId="9" xfId="0" applyAlignment="1" applyBorder="1" applyFont="1" applyNumberFormat="1">
      <alignment horizontal="center" vertical="center"/>
    </xf>
    <xf borderId="9" fillId="0" fontId="7" numFmtId="0" xfId="0" applyBorder="1" applyFont="1"/>
    <xf borderId="1" fillId="0" fontId="11" numFmtId="0" xfId="0" applyAlignment="1" applyBorder="1" applyFont="1">
      <alignment shrinkToFit="0" vertical="center" wrapText="1"/>
    </xf>
    <xf borderId="1" fillId="0" fontId="12" numFmtId="9" xfId="0" applyAlignment="1" applyBorder="1" applyFont="1" applyNumberFormat="1">
      <alignment horizontal="center" vertical="center"/>
    </xf>
    <xf borderId="10" fillId="0" fontId="7" numFmtId="0" xfId="0" applyBorder="1" applyFont="1"/>
    <xf borderId="1" fillId="0" fontId="11" numFmtId="0" xfId="0" applyAlignment="1" applyBorder="1" applyFont="1">
      <alignment horizontal="left" shrinkToFit="0" vertical="center" wrapText="1"/>
    </xf>
    <xf borderId="1" fillId="9" fontId="10" numFmtId="0" xfId="0" applyAlignment="1" applyBorder="1" applyFill="1" applyFont="1">
      <alignment shrinkToFit="0" wrapText="1"/>
    </xf>
    <xf borderId="1" fillId="3" fontId="12" numFmtId="0" xfId="0" applyAlignment="1" applyBorder="1" applyFont="1">
      <alignment horizontal="center" vertical="center"/>
    </xf>
    <xf borderId="1" fillId="10" fontId="11" numFmtId="0" xfId="0" applyAlignment="1" applyBorder="1" applyFill="1" applyFont="1">
      <alignment horizontal="center" shrinkToFit="0" vertical="center" wrapText="1"/>
    </xf>
    <xf borderId="1" fillId="10" fontId="11" numFmtId="0" xfId="0" applyAlignment="1" applyBorder="1" applyFont="1">
      <alignment shrinkToFit="0" vertical="center" wrapText="1"/>
    </xf>
    <xf borderId="1" fillId="10" fontId="12" numFmtId="0" xfId="0" applyAlignment="1" applyBorder="1" applyFont="1">
      <alignment shrinkToFit="0" vertical="center" wrapText="1"/>
    </xf>
    <xf borderId="1" fillId="10" fontId="12" numFmtId="0" xfId="0" applyAlignment="1" applyBorder="1" applyFont="1">
      <alignment horizontal="center" shrinkToFit="0" vertical="center" wrapText="1"/>
    </xf>
    <xf borderId="1" fillId="10" fontId="12" numFmtId="0" xfId="0" applyBorder="1" applyFont="1"/>
    <xf borderId="1" fillId="3" fontId="1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wrapText="1"/>
    </xf>
    <xf borderId="11" fillId="4" fontId="10" numFmtId="0" xfId="0" applyAlignment="1" applyBorder="1" applyFont="1">
      <alignment horizontal="left" readingOrder="0" vertical="center"/>
    </xf>
    <xf borderId="2" fillId="0" fontId="9" numFmtId="0" xfId="0" applyAlignment="1" applyBorder="1" applyFont="1">
      <alignment horizontal="left" shrinkToFit="0" vertical="center" wrapText="1"/>
    </xf>
    <xf borderId="11" fillId="7" fontId="10" numFmtId="0" xfId="0" applyAlignment="1" applyBorder="1" applyFont="1">
      <alignment horizontal="left" readingOrder="0" vertical="center"/>
    </xf>
    <xf borderId="4" fillId="5" fontId="10" numFmtId="0" xfId="0" applyAlignment="1" applyBorder="1" applyFont="1">
      <alignment horizontal="center" shrinkToFit="0" vertical="center" wrapText="1"/>
    </xf>
    <xf borderId="1" fillId="3" fontId="11" numFmtId="0" xfId="0" applyAlignment="1" applyBorder="1" applyFont="1">
      <alignment shrinkToFit="0" vertical="center" wrapText="1"/>
    </xf>
    <xf borderId="1" fillId="3" fontId="12" numFmtId="0" xfId="0" applyAlignment="1" applyBorder="1" applyFont="1">
      <alignment horizontal="left" shrinkToFit="0" vertical="center" wrapText="1"/>
    </xf>
    <xf borderId="7" fillId="0" fontId="4" numFmtId="0" xfId="0" applyAlignment="1" applyBorder="1" applyFont="1">
      <alignment horizontal="left" shrinkToFit="0" vertical="top" wrapText="1"/>
    </xf>
    <xf borderId="1" fillId="3" fontId="13" numFmtId="0" xfId="0" applyAlignment="1" applyBorder="1" applyFont="1">
      <alignment shrinkToFit="0" vertical="center" wrapText="1"/>
    </xf>
    <xf borderId="12" fillId="0" fontId="7" numFmtId="0" xfId="0" applyBorder="1" applyFont="1"/>
    <xf borderId="4" fillId="0" fontId="11" numFmtId="0" xfId="0" applyAlignment="1" applyBorder="1" applyFont="1">
      <alignment horizontal="left" shrinkToFit="0" vertical="center" wrapText="1"/>
    </xf>
    <xf borderId="1" fillId="8" fontId="11" numFmtId="0" xfId="0" applyAlignment="1" applyBorder="1" applyFont="1">
      <alignment shrinkToFit="0" vertical="center" wrapText="1"/>
    </xf>
    <xf borderId="1" fillId="8" fontId="12" numFmtId="0" xfId="0" applyAlignment="1" applyBorder="1" applyFont="1">
      <alignment horizontal="left" shrinkToFit="0" vertical="center" wrapText="1"/>
    </xf>
    <xf borderId="1" fillId="8" fontId="12" numFmtId="9" xfId="0" applyAlignment="1" applyBorder="1" applyFont="1" applyNumberFormat="1">
      <alignment horizontal="center" vertical="center"/>
    </xf>
    <xf borderId="0" fillId="0" fontId="2" numFmtId="0" xfId="0" applyAlignment="1" applyFont="1">
      <alignment shrinkToFit="0" wrapText="1"/>
    </xf>
    <xf borderId="1" fillId="11" fontId="11" numFmtId="0" xfId="0" applyAlignment="1" applyBorder="1" applyFill="1" applyFont="1">
      <alignment horizontal="center" shrinkToFit="0" vertical="center" wrapText="1"/>
    </xf>
    <xf borderId="13" fillId="11" fontId="2" numFmtId="0" xfId="0" applyAlignment="1" applyBorder="1" applyFont="1">
      <alignment shrinkToFit="0" wrapText="1"/>
    </xf>
    <xf borderId="1" fillId="11" fontId="12" numFmtId="0" xfId="0" applyAlignment="1" applyBorder="1" applyFont="1">
      <alignment horizontal="left" shrinkToFit="0" vertical="center" wrapText="1"/>
    </xf>
    <xf borderId="1" fillId="11" fontId="12" numFmtId="0" xfId="0" applyAlignment="1" applyBorder="1" applyFont="1">
      <alignment horizontal="center" shrinkToFit="0" vertical="center" wrapText="1"/>
    </xf>
    <xf borderId="1" fillId="11" fontId="12" numFmtId="0" xfId="0" applyAlignment="1" applyBorder="1" applyFont="1">
      <alignment horizontal="center" vertical="center"/>
    </xf>
    <xf borderId="4" fillId="0" fontId="11" numFmtId="0" xfId="0" applyAlignment="1" applyBorder="1" applyFont="1">
      <alignment horizontal="center" shrinkToFit="0" vertical="center" wrapText="1"/>
    </xf>
    <xf borderId="8" fillId="3" fontId="11" numFmtId="0" xfId="0" applyAlignment="1" applyBorder="1" applyFont="1">
      <alignment horizontal="center" shrinkToFit="0" vertical="center" wrapText="1"/>
    </xf>
    <xf borderId="4" fillId="0" fontId="12" numFmtId="0" xfId="0" applyAlignment="1" applyBorder="1" applyFont="1">
      <alignment horizontal="center" vertical="center"/>
    </xf>
    <xf borderId="1" fillId="0" fontId="2" numFmtId="0" xfId="0" applyAlignment="1" applyBorder="1" applyFont="1">
      <alignment shrinkToFit="0" wrapText="1"/>
    </xf>
    <xf borderId="14" fillId="0" fontId="7" numFmtId="0" xfId="0" applyBorder="1" applyFont="1"/>
    <xf borderId="11" fillId="7" fontId="10" numFmtId="0" xfId="0" applyAlignment="1" applyBorder="1" applyFont="1">
      <alignment horizontal="left" vertical="center"/>
    </xf>
    <xf borderId="1" fillId="0" fontId="12" numFmtId="0" xfId="0" applyAlignment="1" applyBorder="1" applyFont="1">
      <alignment shrinkToFit="0" vertical="top" wrapText="1"/>
    </xf>
    <xf borderId="1" fillId="3" fontId="12" numFmtId="0" xfId="0" applyAlignment="1" applyBorder="1" applyFont="1">
      <alignment shrinkToFit="0" vertical="top" wrapText="1"/>
    </xf>
    <xf borderId="1" fillId="3" fontId="12" numFmtId="9" xfId="0" applyAlignment="1" applyBorder="1" applyFont="1" applyNumberFormat="1">
      <alignment horizontal="center" vertical="center"/>
    </xf>
    <xf borderId="6" fillId="3" fontId="11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5" fillId="0" fontId="12" numFmtId="0" xfId="0" applyAlignment="1" applyBorder="1" applyFont="1">
      <alignment shrinkToFit="0" vertical="center" wrapText="1"/>
    </xf>
    <xf borderId="3" fillId="0" fontId="11" numFmtId="0" xfId="0" applyAlignment="1" applyBorder="1" applyFont="1">
      <alignment horizontal="center" shrinkToFit="0" vertical="center" wrapText="1"/>
    </xf>
    <xf borderId="4" fillId="3" fontId="12" numFmtId="0" xfId="0" applyAlignment="1" applyBorder="1" applyFont="1">
      <alignment horizontal="left" shrinkToFit="0" vertical="center" wrapText="1"/>
    </xf>
    <xf borderId="1" fillId="3" fontId="12" numFmtId="0" xfId="0" applyAlignment="1" applyBorder="1" applyFont="1">
      <alignment horizontal="center" shrinkToFit="0" vertical="top" wrapText="1"/>
    </xf>
    <xf borderId="1" fillId="0" fontId="12" numFmtId="0" xfId="0" applyAlignment="1" applyBorder="1" applyFont="1">
      <alignment horizontal="center" shrinkToFit="0" vertical="top" wrapText="1"/>
    </xf>
    <xf borderId="1" fillId="0" fontId="12" numFmtId="0" xfId="0" applyAlignment="1" applyBorder="1" applyFont="1">
      <alignment horizontal="left" shrinkToFit="0" vertical="top" wrapText="1"/>
    </xf>
    <xf borderId="1" fillId="0" fontId="11" numFmtId="0" xfId="0" applyAlignment="1" applyBorder="1" applyFont="1">
      <alignment horizontal="left" shrinkToFit="0" vertical="top" wrapText="1"/>
    </xf>
    <xf borderId="1" fillId="3" fontId="12" numFmtId="0" xfId="0" applyAlignment="1" applyBorder="1" applyFont="1">
      <alignment horizontal="left" shrinkToFit="0" vertical="top" wrapText="1"/>
    </xf>
    <xf borderId="1" fillId="4" fontId="10" numFmtId="0" xfId="0" applyAlignment="1" applyBorder="1" applyFont="1">
      <alignment horizontal="left" vertical="center"/>
    </xf>
    <xf borderId="1" fillId="7" fontId="10" numFmtId="0" xfId="0" applyAlignment="1" applyBorder="1" applyFont="1">
      <alignment horizontal="left" readingOrder="0" shrinkToFit="0" vertical="center" wrapText="1"/>
    </xf>
    <xf borderId="15" fillId="5" fontId="10" numFmtId="0" xfId="0" applyAlignment="1" applyBorder="1" applyFont="1">
      <alignment horizontal="center" readingOrder="0" shrinkToFit="0" vertical="center" wrapText="1"/>
    </xf>
    <xf borderId="1" fillId="3" fontId="12" numFmtId="3" xfId="0" applyAlignment="1" applyBorder="1" applyFont="1" applyNumberFormat="1">
      <alignment horizontal="center" vertical="center"/>
    </xf>
    <xf borderId="16" fillId="0" fontId="7" numFmtId="0" xfId="0" applyBorder="1" applyFont="1"/>
    <xf borderId="1" fillId="12" fontId="11" numFmtId="0" xfId="0" applyAlignment="1" applyBorder="1" applyFill="1" applyFont="1">
      <alignment shrinkToFit="0" vertical="center" wrapText="1"/>
    </xf>
    <xf borderId="1" fillId="12" fontId="12" numFmtId="0" xfId="0" applyAlignment="1" applyBorder="1" applyFont="1">
      <alignment horizontal="center" shrinkToFit="0" vertical="center" wrapText="1"/>
    </xf>
    <xf borderId="1" fillId="12" fontId="12" numFmtId="0" xfId="0" applyAlignment="1" applyBorder="1" applyFont="1">
      <alignment horizontal="center" vertical="center"/>
    </xf>
    <xf borderId="17" fillId="0" fontId="7" numFmtId="0" xfId="0" applyBorder="1" applyFont="1"/>
    <xf borderId="1" fillId="3" fontId="12" numFmtId="9" xfId="0" applyAlignment="1" applyBorder="1" applyFont="1" applyNumberFormat="1">
      <alignment horizontal="center" shrinkToFit="0" vertical="center" wrapText="1"/>
    </xf>
    <xf borderId="1" fillId="3" fontId="11" numFmtId="0" xfId="0" applyAlignment="1" applyBorder="1" applyFont="1">
      <alignment horizontal="left" shrinkToFit="0" vertical="top" wrapText="1"/>
    </xf>
    <xf borderId="1" fillId="7" fontId="10" numFmtId="0" xfId="0" applyAlignment="1" applyBorder="1" applyFont="1">
      <alignment horizontal="left" vertical="center"/>
    </xf>
    <xf borderId="1" fillId="3" fontId="11" numFmtId="0" xfId="0" applyAlignment="1" applyBorder="1" applyFont="1">
      <alignment horizontal="left" shrinkToFit="0" vertical="center" wrapText="1"/>
    </xf>
    <xf borderId="1" fillId="0" fontId="12" numFmtId="9" xfId="0" applyAlignment="1" applyBorder="1" applyFont="1" applyNumberFormat="1">
      <alignment horizontal="center" shrinkToFit="0" vertical="center" wrapText="1"/>
    </xf>
    <xf borderId="18" fillId="3" fontId="11" numFmtId="0" xfId="0" applyAlignment="1" applyBorder="1" applyFont="1">
      <alignment horizontal="center" shrinkToFit="0" vertical="center" wrapText="1"/>
    </xf>
    <xf borderId="18" fillId="3" fontId="11" numFmtId="0" xfId="0" applyAlignment="1" applyBorder="1" applyFont="1">
      <alignment horizontal="left" shrinkToFit="0" vertical="center" wrapText="1"/>
    </xf>
    <xf borderId="4" fillId="3" fontId="11" numFmtId="0" xfId="0" applyAlignment="1" applyBorder="1" applyFont="1">
      <alignment horizontal="center" shrinkToFit="0" vertical="center" wrapText="1"/>
    </xf>
    <xf borderId="4" fillId="3" fontId="11" numFmtId="0" xfId="0" applyAlignment="1" applyBorder="1" applyFont="1">
      <alignment horizontal="left" shrinkToFit="0" vertical="center" wrapText="1"/>
    </xf>
    <xf borderId="8" fillId="3" fontId="11" numFmtId="0" xfId="0" applyAlignment="1" applyBorder="1" applyFont="1">
      <alignment shrinkToFit="0" vertical="center" wrapText="1"/>
    </xf>
    <xf borderId="18" fillId="3" fontId="11" numFmtId="0" xfId="0" applyAlignment="1" applyBorder="1" applyFont="1">
      <alignment shrinkToFit="0" vertical="center" wrapText="1"/>
    </xf>
    <xf borderId="1" fillId="13" fontId="11" numFmtId="0" xfId="0" applyAlignment="1" applyBorder="1" applyFill="1" applyFont="1">
      <alignment horizontal="center" shrinkToFit="0" vertical="center" wrapText="1"/>
    </xf>
    <xf borderId="1" fillId="13" fontId="11" numFmtId="0" xfId="0" applyAlignment="1" applyBorder="1" applyFont="1">
      <alignment shrinkToFit="0" vertical="center" wrapText="1"/>
    </xf>
    <xf borderId="1" fillId="3" fontId="14" numFmtId="0" xfId="0" applyAlignment="1" applyBorder="1" applyFont="1">
      <alignment shrinkToFit="0" vertical="top" wrapText="1"/>
    </xf>
    <xf borderId="1" fillId="0" fontId="15" numFmtId="0" xfId="0" applyAlignment="1" applyBorder="1" applyFont="1">
      <alignment horizontal="left" shrinkToFit="0" vertical="center" wrapText="1"/>
    </xf>
    <xf borderId="1" fillId="5" fontId="10" numFmtId="0" xfId="0" applyAlignment="1" applyBorder="1" applyFont="1">
      <alignment shrinkToFit="0" wrapText="1"/>
    </xf>
    <xf borderId="1" fillId="0" fontId="12" numFmtId="0" xfId="0" applyAlignment="1" applyBorder="1" applyFont="1">
      <alignment horizontal="center"/>
    </xf>
    <xf borderId="1" fillId="0" fontId="12" numFmtId="0" xfId="0" applyBorder="1" applyFont="1"/>
    <xf borderId="0" fillId="0" fontId="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8.63"/>
    <col customWidth="1" min="2" max="2" width="31.38"/>
    <col customWidth="1" min="3" max="3" width="24.0"/>
    <col customWidth="1" min="4" max="4" width="24.38"/>
    <col customWidth="1" min="5" max="26" width="11.5"/>
  </cols>
  <sheetData>
    <row r="1" ht="51.75" customHeight="1">
      <c r="A1" s="1" t="s">
        <v>0</v>
      </c>
      <c r="B1" s="2" t="s">
        <v>1</v>
      </c>
      <c r="C1" s="1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8.5" customHeight="1">
      <c r="A2" s="4" t="s">
        <v>4</v>
      </c>
      <c r="B2" s="5"/>
      <c r="C2" s="6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8.5" customHeight="1">
      <c r="A3" s="7" t="s">
        <v>5</v>
      </c>
      <c r="B3" s="5" t="s">
        <v>6</v>
      </c>
      <c r="C3" s="6"/>
      <c r="D3" s="6" t="s">
        <v>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8.5" customHeight="1">
      <c r="A4" s="7" t="s">
        <v>7</v>
      </c>
      <c r="B4" s="5" t="s">
        <v>6</v>
      </c>
      <c r="C4" s="6"/>
      <c r="D4" s="6" t="s">
        <v>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8.5" customHeight="1">
      <c r="A5" s="7" t="s">
        <v>8</v>
      </c>
      <c r="B5" s="5" t="s">
        <v>6</v>
      </c>
      <c r="C5" s="6"/>
      <c r="D5" s="6" t="s">
        <v>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8.5" customHeight="1">
      <c r="A6" s="7" t="s">
        <v>9</v>
      </c>
      <c r="B6" s="5" t="s">
        <v>6</v>
      </c>
      <c r="C6" s="6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8.5" customHeight="1">
      <c r="A7" s="7" t="s">
        <v>10</v>
      </c>
      <c r="B7" s="5" t="s">
        <v>6</v>
      </c>
      <c r="C7" s="6" t="s">
        <v>6</v>
      </c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8.5" customHeight="1">
      <c r="A8" s="8" t="s">
        <v>11</v>
      </c>
      <c r="B8" s="5"/>
      <c r="C8" s="6" t="s">
        <v>6</v>
      </c>
      <c r="D8" s="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8.5" customHeight="1">
      <c r="A9" s="7" t="s">
        <v>12</v>
      </c>
      <c r="B9" s="5"/>
      <c r="C9" s="6" t="s">
        <v>6</v>
      </c>
      <c r="D9" s="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8.5" customHeight="1">
      <c r="A10" s="7" t="s">
        <v>13</v>
      </c>
      <c r="B10" s="5"/>
      <c r="C10" s="6" t="s">
        <v>6</v>
      </c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8.5" customHeight="1">
      <c r="A11" s="7" t="s">
        <v>14</v>
      </c>
      <c r="B11" s="5" t="s">
        <v>6</v>
      </c>
      <c r="C11" s="6" t="s">
        <v>6</v>
      </c>
      <c r="D11" s="6" t="s">
        <v>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8.5" customHeight="1">
      <c r="A12" s="7" t="s">
        <v>15</v>
      </c>
      <c r="B12" s="5"/>
      <c r="C12" s="6" t="s">
        <v>6</v>
      </c>
      <c r="D12" s="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8.5" customHeight="1">
      <c r="A13" s="7" t="s">
        <v>16</v>
      </c>
      <c r="B13" s="5"/>
      <c r="C13" s="6" t="s">
        <v>6</v>
      </c>
      <c r="D13" s="6" t="s">
        <v>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8.5" customHeight="1">
      <c r="A14" s="7" t="s">
        <v>17</v>
      </c>
      <c r="B14" s="5"/>
      <c r="C14" s="6" t="s">
        <v>6</v>
      </c>
      <c r="D14" s="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8.5" customHeight="1">
      <c r="A15" s="7" t="s">
        <v>18</v>
      </c>
      <c r="B15" s="5"/>
      <c r="C15" s="6" t="s">
        <v>6</v>
      </c>
      <c r="D15" s="6" t="s">
        <v>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8.5" customHeight="1">
      <c r="A16" s="7" t="s">
        <v>19</v>
      </c>
      <c r="B16" s="5"/>
      <c r="C16" s="6" t="s">
        <v>6</v>
      </c>
      <c r="D16" s="6" t="s">
        <v>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8.5" customHeight="1">
      <c r="A17" s="7" t="s">
        <v>20</v>
      </c>
      <c r="B17" s="5"/>
      <c r="C17" s="6" t="s">
        <v>6</v>
      </c>
      <c r="D17" s="6" t="s">
        <v>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8.5" customHeight="1">
      <c r="A18" s="7" t="s">
        <v>21</v>
      </c>
      <c r="B18" s="5"/>
      <c r="C18" s="6"/>
      <c r="D18" s="6" t="s">
        <v>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8.5" customHeight="1">
      <c r="A19" s="7"/>
      <c r="B19" s="5"/>
      <c r="C19" s="6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8.5" customHeight="1">
      <c r="A20" s="4" t="s">
        <v>22</v>
      </c>
      <c r="B20" s="5"/>
      <c r="C20" s="6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8.5" customHeight="1">
      <c r="A21" s="8" t="s">
        <v>23</v>
      </c>
      <c r="B21" s="5" t="s">
        <v>6</v>
      </c>
      <c r="C21" s="6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8.5" customHeight="1">
      <c r="A22" s="8" t="s">
        <v>24</v>
      </c>
      <c r="B22" s="5" t="s">
        <v>6</v>
      </c>
      <c r="C22" s="6" t="s">
        <v>6</v>
      </c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8.5" customHeight="1">
      <c r="A23" s="8" t="s">
        <v>25</v>
      </c>
      <c r="B23" s="5" t="s">
        <v>6</v>
      </c>
      <c r="C23" s="6"/>
      <c r="D23" s="6" t="s">
        <v>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8.5" customHeight="1">
      <c r="A24" s="8" t="s">
        <v>26</v>
      </c>
      <c r="B24" s="5" t="s">
        <v>6</v>
      </c>
      <c r="C24" s="6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8.5" customHeight="1">
      <c r="A25" s="8" t="s">
        <v>27</v>
      </c>
      <c r="B25" s="5"/>
      <c r="C25" s="6"/>
      <c r="D25" s="6" t="s">
        <v>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8.5" customHeight="1">
      <c r="A26" s="8"/>
      <c r="B26" s="5"/>
      <c r="C26" s="6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8.5" customHeight="1">
      <c r="A27" s="4" t="s">
        <v>28</v>
      </c>
      <c r="B27" s="5"/>
      <c r="C27" s="6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8.5" customHeight="1">
      <c r="A28" s="7" t="s">
        <v>29</v>
      </c>
      <c r="B28" s="5" t="s">
        <v>6</v>
      </c>
      <c r="C28" s="6"/>
      <c r="D28" s="6" t="s">
        <v>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8.5" customHeight="1">
      <c r="A29" s="8" t="s">
        <v>30</v>
      </c>
      <c r="B29" s="5" t="s">
        <v>6</v>
      </c>
      <c r="C29" s="6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8.5" customHeight="1">
      <c r="A30" s="7" t="s">
        <v>31</v>
      </c>
      <c r="B30" s="5" t="s">
        <v>6</v>
      </c>
      <c r="C30" s="6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8.5" customHeight="1">
      <c r="A31" s="8" t="s">
        <v>32</v>
      </c>
      <c r="B31" s="5"/>
      <c r="C31" s="6" t="s">
        <v>6</v>
      </c>
      <c r="D31" s="6" t="s">
        <v>6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8.5" customHeight="1">
      <c r="A32" s="8" t="s">
        <v>30</v>
      </c>
      <c r="B32" s="5"/>
      <c r="C32" s="6" t="s">
        <v>6</v>
      </c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8.5" customHeight="1">
      <c r="A33" s="7" t="s">
        <v>33</v>
      </c>
      <c r="B33" s="5"/>
      <c r="C33" s="6" t="s">
        <v>6</v>
      </c>
      <c r="D33" s="6" t="s">
        <v>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8.5" customHeight="1">
      <c r="A34" s="8" t="s">
        <v>34</v>
      </c>
      <c r="B34" s="5"/>
      <c r="C34" s="6"/>
      <c r="D34" s="6" t="s">
        <v>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8.5" customHeight="1">
      <c r="A35" s="8" t="s">
        <v>35</v>
      </c>
      <c r="B35" s="5"/>
      <c r="C35" s="6"/>
      <c r="D35" s="6" t="s">
        <v>6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8.5" customHeight="1">
      <c r="A36" s="9" t="s">
        <v>36</v>
      </c>
      <c r="B36" s="5"/>
      <c r="C36" s="6"/>
      <c r="D36" s="6" t="s">
        <v>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8.5" customHeight="1">
      <c r="A37" s="8" t="s">
        <v>37</v>
      </c>
      <c r="B37" s="5" t="s">
        <v>6</v>
      </c>
      <c r="C37" s="6"/>
      <c r="D37" s="6"/>
      <c r="E37" s="3"/>
      <c r="F37" s="3"/>
      <c r="G37" s="1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8.5" customHeight="1">
      <c r="A38" s="8"/>
      <c r="B38" s="5"/>
      <c r="C38" s="6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8.5" customHeight="1">
      <c r="A39" s="4" t="s">
        <v>38</v>
      </c>
      <c r="B39" s="5"/>
      <c r="C39" s="6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8.5" customHeight="1">
      <c r="A40" s="7" t="s">
        <v>39</v>
      </c>
      <c r="B40" s="5"/>
      <c r="C40" s="6" t="s">
        <v>6</v>
      </c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8.5" customHeight="1">
      <c r="A41" s="7" t="s">
        <v>40</v>
      </c>
      <c r="B41" s="5" t="s">
        <v>6</v>
      </c>
      <c r="C41" s="6"/>
      <c r="D41" s="6" t="s">
        <v>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8.5" customHeight="1">
      <c r="A42" s="7" t="s">
        <v>41</v>
      </c>
      <c r="B42" s="5" t="s">
        <v>6</v>
      </c>
      <c r="C42" s="6" t="s">
        <v>6</v>
      </c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8.5" customHeight="1">
      <c r="A43" s="7" t="s">
        <v>42</v>
      </c>
      <c r="B43" s="5"/>
      <c r="C43" s="6"/>
      <c r="D43" s="6" t="s">
        <v>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8.5" customHeight="1">
      <c r="A44" s="7" t="s">
        <v>43</v>
      </c>
      <c r="B44" s="5" t="s">
        <v>6</v>
      </c>
      <c r="C44" s="6"/>
      <c r="D44" s="6" t="s">
        <v>6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8.5" customHeight="1">
      <c r="A45" s="8" t="s">
        <v>44</v>
      </c>
      <c r="B45" s="5" t="s">
        <v>6</v>
      </c>
      <c r="C45" s="6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8.5" customHeight="1">
      <c r="A46" s="8" t="s">
        <v>45</v>
      </c>
      <c r="B46" s="5" t="s">
        <v>6</v>
      </c>
      <c r="C46" s="6" t="s">
        <v>6</v>
      </c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8.5" customHeight="1">
      <c r="A47" s="7" t="s">
        <v>46</v>
      </c>
      <c r="B47" s="5"/>
      <c r="C47" s="6"/>
      <c r="D47" s="6" t="s">
        <v>6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8.5" customHeight="1">
      <c r="A48" s="8" t="s">
        <v>47</v>
      </c>
      <c r="B48" s="5"/>
      <c r="C48" s="6"/>
      <c r="D48" s="6" t="s">
        <v>6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8.5" customHeight="1">
      <c r="A49" s="8" t="s">
        <v>48</v>
      </c>
      <c r="B49" s="5"/>
      <c r="C49" s="6" t="s">
        <v>6</v>
      </c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8.5" customHeight="1">
      <c r="A50" s="8"/>
      <c r="B50" s="5"/>
      <c r="C50" s="6"/>
      <c r="D50" s="6"/>
      <c r="E50" s="3"/>
      <c r="F50" s="3"/>
      <c r="G50" s="1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8.5" customHeight="1">
      <c r="A51" s="4" t="s">
        <v>49</v>
      </c>
      <c r="B51" s="5"/>
      <c r="C51" s="6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8.5" customHeight="1">
      <c r="A52" s="7" t="s">
        <v>50</v>
      </c>
      <c r="B52" s="5"/>
      <c r="C52" s="6" t="s">
        <v>6</v>
      </c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8.5" customHeight="1">
      <c r="A53" s="8" t="s">
        <v>51</v>
      </c>
      <c r="B53" s="5"/>
      <c r="C53" s="6" t="s">
        <v>6</v>
      </c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8.5" customHeight="1">
      <c r="A54" s="7" t="s">
        <v>52</v>
      </c>
      <c r="B54" s="5"/>
      <c r="C54" s="6" t="s">
        <v>6</v>
      </c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8.5" customHeight="1">
      <c r="A55" s="8" t="s">
        <v>53</v>
      </c>
      <c r="B55" s="5"/>
      <c r="C55" s="6" t="s">
        <v>6</v>
      </c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8.5" customHeight="1">
      <c r="A56" s="8" t="s">
        <v>54</v>
      </c>
      <c r="B56" s="5"/>
      <c r="C56" s="6" t="s">
        <v>6</v>
      </c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8.5" customHeight="1">
      <c r="A57" s="8"/>
      <c r="B57" s="5"/>
      <c r="C57" s="6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8.5" customHeight="1">
      <c r="A58" s="4" t="s">
        <v>55</v>
      </c>
      <c r="B58" s="5"/>
      <c r="C58" s="6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8.5" customHeight="1">
      <c r="A59" s="7" t="s">
        <v>56</v>
      </c>
      <c r="B59" s="5"/>
      <c r="C59" s="6" t="s">
        <v>6</v>
      </c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8.5" customHeight="1">
      <c r="A60" s="7" t="s">
        <v>57</v>
      </c>
      <c r="B60" s="5"/>
      <c r="C60" s="6" t="s">
        <v>6</v>
      </c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8.5" customHeight="1">
      <c r="A61" s="8"/>
      <c r="B61" s="5"/>
      <c r="C61" s="6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8.5" customHeight="1">
      <c r="A62" s="4" t="s">
        <v>58</v>
      </c>
      <c r="B62" s="5"/>
      <c r="C62" s="6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8.5" customHeight="1">
      <c r="A63" s="7" t="s">
        <v>59</v>
      </c>
      <c r="B63" s="5"/>
      <c r="C63" s="6" t="s">
        <v>6</v>
      </c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8.5" customHeight="1">
      <c r="A64" s="8" t="s">
        <v>60</v>
      </c>
      <c r="B64" s="5"/>
      <c r="C64" s="6" t="s">
        <v>6</v>
      </c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8.5" customHeight="1">
      <c r="A65" s="8"/>
      <c r="B65" s="5"/>
      <c r="C65" s="6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8.5" customHeight="1">
      <c r="A66" s="4" t="s">
        <v>61</v>
      </c>
      <c r="B66" s="5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8.5" customHeight="1">
      <c r="A67" s="7" t="s">
        <v>62</v>
      </c>
      <c r="B67" s="5"/>
      <c r="C67" s="6" t="s">
        <v>6</v>
      </c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8.5" customHeight="1">
      <c r="A68" s="7" t="s">
        <v>63</v>
      </c>
      <c r="B68" s="5"/>
      <c r="C68" s="6" t="s">
        <v>6</v>
      </c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8.5" customHeight="1">
      <c r="A69" s="7" t="s">
        <v>64</v>
      </c>
      <c r="B69" s="5"/>
      <c r="C69" s="6" t="s">
        <v>6</v>
      </c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8.5" customHeight="1">
      <c r="A70" s="8"/>
      <c r="B70" s="5"/>
      <c r="C70" s="6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8.5" customHeight="1">
      <c r="A71" s="4" t="s">
        <v>65</v>
      </c>
      <c r="B71" s="12">
        <f>COUNTIF(B2:B70,C64)</f>
        <v>19</v>
      </c>
      <c r="C71" s="12">
        <f>COUNTIF(C2:C70,C64)</f>
        <v>31</v>
      </c>
      <c r="D71" s="12">
        <f>COUNTIF(D2:D70,C64)</f>
        <v>22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8.5" customHeight="1">
      <c r="A72" s="13"/>
      <c r="B72" s="1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8.5" customHeight="1">
      <c r="A73" s="13"/>
      <c r="B73" s="1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8.5" customHeight="1">
      <c r="A74" s="13"/>
      <c r="B74" s="1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8.5" customHeight="1">
      <c r="A75" s="13"/>
      <c r="B75" s="1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8.5" customHeight="1">
      <c r="A76" s="13"/>
      <c r="B76" s="1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8.5" customHeight="1">
      <c r="A77" s="13"/>
      <c r="B77" s="1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8.5" customHeight="1">
      <c r="A78" s="13"/>
      <c r="B78" s="1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8.5" customHeight="1">
      <c r="A79" s="13"/>
      <c r="B79" s="1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8.5" customHeight="1">
      <c r="A80" s="13"/>
      <c r="B80" s="1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8.5" customHeight="1">
      <c r="A81" s="13"/>
      <c r="B81" s="1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8.5" customHeight="1">
      <c r="A82" s="13"/>
      <c r="B82" s="1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8.5" customHeight="1">
      <c r="A83" s="13"/>
      <c r="B83" s="1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8.5" customHeight="1">
      <c r="A84" s="13"/>
      <c r="B84" s="1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8.5" customHeight="1">
      <c r="A85" s="13"/>
      <c r="B85" s="1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8.5" customHeight="1">
      <c r="A86" s="13"/>
      <c r="B86" s="1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8.5" customHeight="1">
      <c r="A87" s="13"/>
      <c r="B87" s="1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8.5" customHeight="1">
      <c r="A88" s="13"/>
      <c r="B88" s="1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8.5" customHeight="1">
      <c r="A89" s="13"/>
      <c r="B89" s="1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8.5" customHeight="1">
      <c r="A90" s="13"/>
      <c r="B90" s="1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8.5" customHeight="1">
      <c r="A91" s="13"/>
      <c r="B91" s="1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8.5" customHeight="1">
      <c r="A92" s="13"/>
      <c r="B92" s="1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8.5" customHeight="1">
      <c r="A93" s="13"/>
      <c r="B93" s="1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8.5" customHeight="1">
      <c r="A94" s="13"/>
      <c r="B94" s="1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8.5" customHeight="1">
      <c r="A95" s="13"/>
      <c r="B95" s="1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8.5" customHeight="1">
      <c r="A96" s="13"/>
      <c r="B96" s="1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8.5" customHeight="1">
      <c r="A97" s="13"/>
      <c r="B97" s="1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8.5" customHeight="1">
      <c r="A98" s="13"/>
      <c r="B98" s="1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8.5" customHeight="1">
      <c r="A99" s="13"/>
      <c r="B99" s="1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8.5" customHeight="1">
      <c r="A100" s="13"/>
      <c r="B100" s="1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8.5" customHeight="1">
      <c r="A101" s="13"/>
      <c r="B101" s="1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8.5" customHeight="1">
      <c r="A102" s="13"/>
      <c r="B102" s="1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8.5" customHeight="1">
      <c r="A103" s="13"/>
      <c r="B103" s="1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8.5" customHeight="1">
      <c r="A104" s="13"/>
      <c r="B104" s="1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8.5" customHeight="1">
      <c r="A105" s="13"/>
      <c r="B105" s="1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8.5" customHeight="1">
      <c r="A106" s="13"/>
      <c r="B106" s="1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8.5" customHeight="1">
      <c r="A107" s="13"/>
      <c r="B107" s="1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8.5" customHeight="1">
      <c r="A108" s="13"/>
      <c r="B108" s="1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8.5" customHeight="1">
      <c r="A109" s="13"/>
      <c r="B109" s="1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8.5" customHeight="1">
      <c r="A110" s="13"/>
      <c r="B110" s="1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8.5" customHeight="1">
      <c r="A111" s="13"/>
      <c r="B111" s="1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8.5" customHeight="1">
      <c r="A112" s="13"/>
      <c r="B112" s="1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8.5" customHeight="1">
      <c r="A113" s="13"/>
      <c r="B113" s="1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8.5" customHeight="1">
      <c r="A114" s="13"/>
      <c r="B114" s="1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8.5" customHeight="1">
      <c r="A115" s="13"/>
      <c r="B115" s="1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8.5" customHeight="1">
      <c r="A116" s="13"/>
      <c r="B116" s="1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8.5" customHeight="1">
      <c r="A117" s="13"/>
      <c r="B117" s="1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8.5" customHeight="1">
      <c r="A118" s="13"/>
      <c r="B118" s="1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8.5" customHeight="1">
      <c r="A119" s="13"/>
      <c r="B119" s="1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8.5" customHeight="1">
      <c r="A120" s="13"/>
      <c r="B120" s="1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8.5" customHeight="1">
      <c r="A121" s="13"/>
      <c r="B121" s="1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8.5" customHeight="1">
      <c r="A122" s="13"/>
      <c r="B122" s="1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8.5" customHeight="1">
      <c r="A123" s="13"/>
      <c r="B123" s="1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8.5" customHeight="1">
      <c r="A124" s="13"/>
      <c r="B124" s="1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8.5" customHeight="1">
      <c r="A125" s="13"/>
      <c r="B125" s="1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8.5" customHeight="1">
      <c r="A126" s="13"/>
      <c r="B126" s="1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8.5" customHeight="1">
      <c r="A127" s="13"/>
      <c r="B127" s="1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8.5" customHeight="1">
      <c r="A128" s="13"/>
      <c r="B128" s="1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8.5" customHeight="1">
      <c r="A129" s="13"/>
      <c r="B129" s="1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8.5" customHeight="1">
      <c r="A130" s="13"/>
      <c r="B130" s="1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8.5" customHeight="1">
      <c r="A131" s="13"/>
      <c r="B131" s="1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8.5" customHeight="1">
      <c r="A132" s="13"/>
      <c r="B132" s="1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8.5" customHeight="1">
      <c r="A133" s="13"/>
      <c r="B133" s="1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8.5" customHeight="1">
      <c r="A134" s="13"/>
      <c r="B134" s="1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8.5" customHeight="1">
      <c r="A135" s="13"/>
      <c r="B135" s="1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8.5" customHeight="1">
      <c r="A136" s="13"/>
      <c r="B136" s="1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8.5" customHeight="1">
      <c r="A137" s="13"/>
      <c r="B137" s="1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8.5" customHeight="1">
      <c r="A138" s="13"/>
      <c r="B138" s="1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8.5" customHeight="1">
      <c r="A139" s="13"/>
      <c r="B139" s="1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8.5" customHeight="1">
      <c r="A140" s="13"/>
      <c r="B140" s="1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8.5" customHeight="1">
      <c r="A141" s="13"/>
      <c r="B141" s="1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8.5" customHeight="1">
      <c r="A142" s="13"/>
      <c r="B142" s="1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8.5" customHeight="1">
      <c r="A143" s="13"/>
      <c r="B143" s="1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8.5" customHeight="1">
      <c r="A144" s="13"/>
      <c r="B144" s="1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8.5" customHeight="1">
      <c r="A145" s="13"/>
      <c r="B145" s="1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8.5" customHeight="1">
      <c r="A146" s="13"/>
      <c r="B146" s="1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8.5" customHeight="1">
      <c r="A147" s="13"/>
      <c r="B147" s="1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8.5" customHeight="1">
      <c r="A148" s="13"/>
      <c r="B148" s="1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8.5" customHeight="1">
      <c r="A149" s="13"/>
      <c r="B149" s="1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8.5" customHeight="1">
      <c r="A150" s="13"/>
      <c r="B150" s="1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8.5" customHeight="1">
      <c r="A151" s="13"/>
      <c r="B151" s="1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8.5" customHeight="1">
      <c r="A152" s="13"/>
      <c r="B152" s="1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8.5" customHeight="1">
      <c r="A153" s="13"/>
      <c r="B153" s="1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8.5" customHeight="1">
      <c r="A154" s="13"/>
      <c r="B154" s="1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8.5" customHeight="1">
      <c r="A155" s="13"/>
      <c r="B155" s="1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8.5" customHeight="1">
      <c r="A156" s="13"/>
      <c r="B156" s="1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8.5" customHeight="1">
      <c r="A157" s="13"/>
      <c r="B157" s="1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8.5" customHeight="1">
      <c r="A158" s="13"/>
      <c r="B158" s="1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8.5" customHeight="1">
      <c r="A159" s="13"/>
      <c r="B159" s="1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8.5" customHeight="1">
      <c r="A160" s="13"/>
      <c r="B160" s="1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8.5" customHeight="1">
      <c r="A161" s="13"/>
      <c r="B161" s="1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8.5" customHeight="1">
      <c r="A162" s="13"/>
      <c r="B162" s="1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8.5" customHeight="1">
      <c r="A163" s="13"/>
      <c r="B163" s="1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8.5" customHeight="1">
      <c r="A164" s="13"/>
      <c r="B164" s="1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8.5" customHeight="1">
      <c r="A165" s="13"/>
      <c r="B165" s="1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8.5" customHeight="1">
      <c r="A166" s="13"/>
      <c r="B166" s="1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8.5" customHeight="1">
      <c r="A167" s="13"/>
      <c r="B167" s="1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8.5" customHeight="1">
      <c r="A168" s="13"/>
      <c r="B168" s="1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8.5" customHeight="1">
      <c r="A169" s="13"/>
      <c r="B169" s="1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8.5" customHeight="1">
      <c r="A170" s="13"/>
      <c r="B170" s="1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8.5" customHeight="1">
      <c r="A171" s="13"/>
      <c r="B171" s="1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8.5" customHeight="1">
      <c r="A172" s="13"/>
      <c r="B172" s="1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8.5" customHeight="1">
      <c r="A173" s="13"/>
      <c r="B173" s="1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8.5" customHeight="1">
      <c r="A174" s="13"/>
      <c r="B174" s="1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8.5" customHeight="1">
      <c r="A175" s="13"/>
      <c r="B175" s="1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8.5" customHeight="1">
      <c r="A176" s="13"/>
      <c r="B176" s="1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8.5" customHeight="1">
      <c r="A177" s="13"/>
      <c r="B177" s="1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8.5" customHeight="1">
      <c r="A178" s="13"/>
      <c r="B178" s="1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8.5" customHeight="1">
      <c r="A179" s="13"/>
      <c r="B179" s="1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8.5" customHeight="1">
      <c r="A180" s="13"/>
      <c r="B180" s="1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8.5" customHeight="1">
      <c r="A181" s="13"/>
      <c r="B181" s="1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8.5" customHeight="1">
      <c r="A182" s="13"/>
      <c r="B182" s="1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8.5" customHeight="1">
      <c r="A183" s="13"/>
      <c r="B183" s="1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8.5" customHeight="1">
      <c r="A184" s="13"/>
      <c r="B184" s="1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8.5" customHeight="1">
      <c r="A185" s="13"/>
      <c r="B185" s="1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8.5" customHeight="1">
      <c r="A186" s="13"/>
      <c r="B186" s="1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8.5" customHeight="1">
      <c r="A187" s="13"/>
      <c r="B187" s="1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8.5" customHeight="1">
      <c r="A188" s="13"/>
      <c r="B188" s="1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8.5" customHeight="1">
      <c r="A189" s="13"/>
      <c r="B189" s="1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8.5" customHeight="1">
      <c r="A190" s="13"/>
      <c r="B190" s="1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8.5" customHeight="1">
      <c r="A191" s="13"/>
      <c r="B191" s="1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8.5" customHeight="1">
      <c r="A192" s="13"/>
      <c r="B192" s="1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8.5" customHeight="1">
      <c r="A193" s="13"/>
      <c r="B193" s="1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8.5" customHeight="1">
      <c r="A194" s="13"/>
      <c r="B194" s="1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8.5" customHeight="1">
      <c r="A195" s="13"/>
      <c r="B195" s="1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8.5" customHeight="1">
      <c r="A196" s="13"/>
      <c r="B196" s="1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8.5" customHeight="1">
      <c r="A197" s="13"/>
      <c r="B197" s="1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8.5" customHeight="1">
      <c r="A198" s="13"/>
      <c r="B198" s="1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8.5" customHeight="1">
      <c r="A199" s="13"/>
      <c r="B199" s="1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8.5" customHeight="1">
      <c r="A200" s="13"/>
      <c r="B200" s="1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8.5" customHeight="1">
      <c r="A201" s="13"/>
      <c r="B201" s="1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8.5" customHeight="1">
      <c r="A202" s="13"/>
      <c r="B202" s="1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8.5" customHeight="1">
      <c r="A203" s="13"/>
      <c r="B203" s="1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8.5" customHeight="1">
      <c r="A204" s="13"/>
      <c r="B204" s="1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8.5" customHeight="1">
      <c r="A205" s="13"/>
      <c r="B205" s="1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8.5" customHeight="1">
      <c r="A206" s="13"/>
      <c r="B206" s="1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8.5" customHeight="1">
      <c r="A207" s="13"/>
      <c r="B207" s="1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8.5" customHeight="1">
      <c r="A208" s="13"/>
      <c r="B208" s="1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8.5" customHeight="1">
      <c r="A209" s="13"/>
      <c r="B209" s="1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8.5" customHeight="1">
      <c r="A210" s="13"/>
      <c r="B210" s="1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8.5" customHeight="1">
      <c r="A211" s="13"/>
      <c r="B211" s="1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8.5" customHeight="1">
      <c r="A212" s="13"/>
      <c r="B212" s="1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8.5" customHeight="1">
      <c r="A213" s="13"/>
      <c r="B213" s="1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8.5" customHeight="1">
      <c r="A214" s="13"/>
      <c r="B214" s="1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8.5" customHeight="1">
      <c r="A215" s="13"/>
      <c r="B215" s="1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8.5" customHeight="1">
      <c r="A216" s="13"/>
      <c r="B216" s="1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8.5" customHeight="1">
      <c r="A217" s="13"/>
      <c r="B217" s="1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8.5" customHeight="1">
      <c r="A218" s="13"/>
      <c r="B218" s="1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8.5" customHeight="1">
      <c r="A219" s="13"/>
      <c r="B219" s="1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8.5" customHeight="1">
      <c r="A220" s="13"/>
      <c r="B220" s="1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8.5" customHeight="1">
      <c r="A221" s="13"/>
      <c r="B221" s="1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8.5" customHeight="1">
      <c r="A222" s="13"/>
      <c r="B222" s="1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8.5" customHeight="1">
      <c r="A223" s="13"/>
      <c r="B223" s="1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8.5" customHeight="1">
      <c r="A224" s="13"/>
      <c r="B224" s="1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8.5" customHeight="1">
      <c r="A225" s="13"/>
      <c r="B225" s="1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8.5" customHeight="1">
      <c r="A226" s="13"/>
      <c r="B226" s="1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8.5" customHeight="1">
      <c r="A227" s="13"/>
      <c r="B227" s="1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8.5" customHeight="1">
      <c r="A228" s="13"/>
      <c r="B228" s="1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8.5" customHeight="1">
      <c r="A229" s="13"/>
      <c r="B229" s="1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8.5" customHeight="1">
      <c r="A230" s="13"/>
      <c r="B230" s="1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8.5" customHeight="1">
      <c r="A231" s="13"/>
      <c r="B231" s="1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8.5" customHeight="1">
      <c r="A232" s="13"/>
      <c r="B232" s="1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8.5" customHeight="1">
      <c r="A233" s="13"/>
      <c r="B233" s="1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8.5" customHeight="1">
      <c r="A234" s="13"/>
      <c r="B234" s="1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8.5" customHeight="1">
      <c r="A235" s="13"/>
      <c r="B235" s="1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8.5" customHeight="1">
      <c r="A236" s="13"/>
      <c r="B236" s="1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8.5" customHeight="1">
      <c r="A237" s="13"/>
      <c r="B237" s="1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8.5" customHeight="1">
      <c r="A238" s="13"/>
      <c r="B238" s="1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8.5" customHeight="1">
      <c r="A239" s="13"/>
      <c r="B239" s="1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8.5" customHeight="1">
      <c r="A240" s="13"/>
      <c r="B240" s="1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8.5" customHeight="1">
      <c r="A241" s="13"/>
      <c r="B241" s="1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8.5" customHeight="1">
      <c r="A242" s="13"/>
      <c r="B242" s="1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8.5" customHeight="1">
      <c r="A243" s="13"/>
      <c r="B243" s="1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8.5" customHeight="1">
      <c r="A244" s="13"/>
      <c r="B244" s="1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8.5" customHeight="1">
      <c r="A245" s="13"/>
      <c r="B245" s="1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8.5" customHeight="1">
      <c r="A246" s="13"/>
      <c r="B246" s="1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8.5" customHeight="1">
      <c r="A247" s="13"/>
      <c r="B247" s="1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8.5" customHeight="1">
      <c r="A248" s="13"/>
      <c r="B248" s="1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8.5" customHeight="1">
      <c r="A249" s="13"/>
      <c r="B249" s="1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8.5" customHeight="1">
      <c r="A250" s="13"/>
      <c r="B250" s="1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8.5" customHeight="1">
      <c r="A251" s="13"/>
      <c r="B251" s="1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8.5" customHeight="1">
      <c r="A252" s="13"/>
      <c r="B252" s="1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8.5" customHeight="1">
      <c r="A253" s="13"/>
      <c r="B253" s="1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8.5" customHeight="1">
      <c r="A254" s="13"/>
      <c r="B254" s="1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8.5" customHeight="1">
      <c r="A255" s="13"/>
      <c r="B255" s="1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8.5" customHeight="1">
      <c r="A256" s="13"/>
      <c r="B256" s="1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8.5" customHeight="1">
      <c r="A257" s="13"/>
      <c r="B257" s="1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8.5" customHeight="1">
      <c r="A258" s="13"/>
      <c r="B258" s="1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8.5" customHeight="1">
      <c r="A259" s="13"/>
      <c r="B259" s="1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8.5" customHeight="1">
      <c r="A260" s="13"/>
      <c r="B260" s="1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8.5" customHeight="1">
      <c r="A261" s="13"/>
      <c r="B261" s="1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8.5" customHeight="1">
      <c r="A262" s="13"/>
      <c r="B262" s="1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8.5" customHeight="1">
      <c r="A263" s="13"/>
      <c r="B263" s="1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8.5" customHeight="1">
      <c r="A264" s="13"/>
      <c r="B264" s="1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8.5" customHeight="1">
      <c r="A265" s="13"/>
      <c r="B265" s="1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8.5" customHeight="1">
      <c r="A266" s="13"/>
      <c r="B266" s="1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8.5" customHeight="1">
      <c r="A267" s="13"/>
      <c r="B267" s="1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8.5" customHeight="1">
      <c r="A268" s="13"/>
      <c r="B268" s="1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8.5" customHeight="1">
      <c r="A269" s="13"/>
      <c r="B269" s="1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8.5" customHeight="1">
      <c r="A270" s="13"/>
      <c r="B270" s="1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8.5" customHeight="1">
      <c r="A271" s="13"/>
      <c r="B271" s="1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8.5" customHeight="1">
      <c r="A272" s="13"/>
      <c r="B272" s="1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8.5" customHeight="1">
      <c r="A273" s="13"/>
      <c r="B273" s="1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8.5" customHeight="1">
      <c r="A274" s="13"/>
      <c r="B274" s="1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8.5" customHeight="1">
      <c r="A275" s="13"/>
      <c r="B275" s="1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8.5" customHeight="1">
      <c r="A276" s="13"/>
      <c r="B276" s="1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8.5" customHeight="1">
      <c r="A277" s="13"/>
      <c r="B277" s="1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8.5" customHeight="1">
      <c r="A278" s="13"/>
      <c r="B278" s="1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8.5" customHeight="1">
      <c r="A279" s="13"/>
      <c r="B279" s="1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8.5" customHeight="1">
      <c r="A280" s="13"/>
      <c r="B280" s="1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8.5" customHeight="1">
      <c r="A281" s="13"/>
      <c r="B281" s="1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8.5" customHeight="1">
      <c r="A282" s="13"/>
      <c r="B282" s="1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8.5" customHeight="1">
      <c r="A283" s="13"/>
      <c r="B283" s="1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8.5" customHeight="1">
      <c r="A284" s="13"/>
      <c r="B284" s="1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8.5" customHeight="1">
      <c r="A285" s="13"/>
      <c r="B285" s="1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8.5" customHeight="1">
      <c r="A286" s="13"/>
      <c r="B286" s="1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8.5" customHeight="1">
      <c r="A287" s="13"/>
      <c r="B287" s="1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8.5" customHeight="1">
      <c r="A288" s="13"/>
      <c r="B288" s="1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8.5" customHeight="1">
      <c r="A289" s="13"/>
      <c r="B289" s="1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8.5" customHeight="1">
      <c r="A290" s="13"/>
      <c r="B290" s="1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8.5" customHeight="1">
      <c r="A291" s="13"/>
      <c r="B291" s="1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8.5" customHeight="1">
      <c r="A292" s="13"/>
      <c r="B292" s="1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8.5" customHeight="1">
      <c r="A293" s="13"/>
      <c r="B293" s="1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8.5" customHeight="1">
      <c r="A294" s="13"/>
      <c r="B294" s="1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8.5" customHeight="1">
      <c r="A295" s="13"/>
      <c r="B295" s="1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8.5" customHeight="1">
      <c r="A296" s="13"/>
      <c r="B296" s="1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8.5" customHeight="1">
      <c r="A297" s="13"/>
      <c r="B297" s="1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8.5" customHeight="1">
      <c r="A298" s="13"/>
      <c r="B298" s="1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8.5" customHeight="1">
      <c r="A299" s="13"/>
      <c r="B299" s="1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8.5" customHeight="1">
      <c r="A300" s="13"/>
      <c r="B300" s="1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8.5" customHeight="1">
      <c r="A301" s="13"/>
      <c r="B301" s="1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8.5" customHeight="1">
      <c r="A302" s="13"/>
      <c r="B302" s="1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8.5" customHeight="1">
      <c r="A303" s="13"/>
      <c r="B303" s="1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8.5" customHeight="1">
      <c r="A304" s="13"/>
      <c r="B304" s="1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8.5" customHeight="1">
      <c r="A305" s="13"/>
      <c r="B305" s="1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8.5" customHeight="1">
      <c r="A306" s="13"/>
      <c r="B306" s="1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8.5" customHeight="1">
      <c r="A307" s="13"/>
      <c r="B307" s="1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8.5" customHeight="1">
      <c r="A308" s="13"/>
      <c r="B308" s="1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8.5" customHeight="1">
      <c r="A309" s="13"/>
      <c r="B309" s="1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8.5" customHeight="1">
      <c r="A310" s="13"/>
      <c r="B310" s="1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8.5" customHeight="1">
      <c r="A311" s="13"/>
      <c r="B311" s="1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8.5" customHeight="1">
      <c r="A312" s="13"/>
      <c r="B312" s="1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8.5" customHeight="1">
      <c r="A313" s="13"/>
      <c r="B313" s="1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8.5" customHeight="1">
      <c r="A314" s="13"/>
      <c r="B314" s="1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8.5" customHeight="1">
      <c r="A315" s="13"/>
      <c r="B315" s="1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8.5" customHeight="1">
      <c r="A316" s="13"/>
      <c r="B316" s="1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8.5" customHeight="1">
      <c r="A317" s="13"/>
      <c r="B317" s="1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8.5" customHeight="1">
      <c r="A318" s="13"/>
      <c r="B318" s="1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8.5" customHeight="1">
      <c r="A319" s="13"/>
      <c r="B319" s="1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8.5" customHeight="1">
      <c r="A320" s="13"/>
      <c r="B320" s="1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8.5" customHeight="1">
      <c r="A321" s="13"/>
      <c r="B321" s="1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8.5" customHeight="1">
      <c r="A322" s="13"/>
      <c r="B322" s="1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8.5" customHeight="1">
      <c r="A323" s="13"/>
      <c r="B323" s="1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8.5" customHeight="1">
      <c r="A324" s="13"/>
      <c r="B324" s="1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8.5" customHeight="1">
      <c r="A325" s="13"/>
      <c r="B325" s="1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8.5" customHeight="1">
      <c r="A326" s="13"/>
      <c r="B326" s="1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8.5" customHeight="1">
      <c r="A327" s="13"/>
      <c r="B327" s="1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8.5" customHeight="1">
      <c r="A328" s="13"/>
      <c r="B328" s="1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8.5" customHeight="1">
      <c r="A329" s="13"/>
      <c r="B329" s="1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8.5" customHeight="1">
      <c r="A330" s="13"/>
      <c r="B330" s="1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8.5" customHeight="1">
      <c r="A331" s="13"/>
      <c r="B331" s="1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8.5" customHeight="1">
      <c r="A332" s="13"/>
      <c r="B332" s="1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8.5" customHeight="1">
      <c r="A333" s="13"/>
      <c r="B333" s="1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8.5" customHeight="1">
      <c r="A334" s="13"/>
      <c r="B334" s="1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8.5" customHeight="1">
      <c r="A335" s="13"/>
      <c r="B335" s="1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8.5" customHeight="1">
      <c r="A336" s="13"/>
      <c r="B336" s="1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8.5" customHeight="1">
      <c r="A337" s="13"/>
      <c r="B337" s="1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8.5" customHeight="1">
      <c r="A338" s="13"/>
      <c r="B338" s="1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8.5" customHeight="1">
      <c r="A339" s="13"/>
      <c r="B339" s="1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8.5" customHeight="1">
      <c r="A340" s="13"/>
      <c r="B340" s="1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8.5" customHeight="1">
      <c r="A341" s="13"/>
      <c r="B341" s="1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8.5" customHeight="1">
      <c r="A342" s="13"/>
      <c r="B342" s="1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8.5" customHeight="1">
      <c r="A343" s="13"/>
      <c r="B343" s="1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8.5" customHeight="1">
      <c r="A344" s="13"/>
      <c r="B344" s="1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8.5" customHeight="1">
      <c r="A345" s="13"/>
      <c r="B345" s="1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8.5" customHeight="1">
      <c r="A346" s="13"/>
      <c r="B346" s="1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8.5" customHeight="1">
      <c r="A347" s="13"/>
      <c r="B347" s="1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8.5" customHeight="1">
      <c r="A348" s="13"/>
      <c r="B348" s="1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8.5" customHeight="1">
      <c r="A349" s="13"/>
      <c r="B349" s="1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8.5" customHeight="1">
      <c r="A350" s="13"/>
      <c r="B350" s="1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8.5" customHeight="1">
      <c r="A351" s="13"/>
      <c r="B351" s="1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8.5" customHeight="1">
      <c r="A352" s="13"/>
      <c r="B352" s="1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8.5" customHeight="1">
      <c r="A353" s="13"/>
      <c r="B353" s="1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8.5" customHeight="1">
      <c r="A354" s="13"/>
      <c r="B354" s="1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8.5" customHeight="1">
      <c r="A355" s="13"/>
      <c r="B355" s="1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8.5" customHeight="1">
      <c r="A356" s="13"/>
      <c r="B356" s="1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8.5" customHeight="1">
      <c r="A357" s="13"/>
      <c r="B357" s="1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8.5" customHeight="1">
      <c r="A358" s="13"/>
      <c r="B358" s="1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8.5" customHeight="1">
      <c r="A359" s="13"/>
      <c r="B359" s="1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8.5" customHeight="1">
      <c r="A360" s="13"/>
      <c r="B360" s="1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8.5" customHeight="1">
      <c r="A361" s="13"/>
      <c r="B361" s="1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8.5" customHeight="1">
      <c r="A362" s="13"/>
      <c r="B362" s="1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8.5" customHeight="1">
      <c r="A363" s="13"/>
      <c r="B363" s="1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8.5" customHeight="1">
      <c r="A364" s="13"/>
      <c r="B364" s="1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8.5" customHeight="1">
      <c r="A365" s="13"/>
      <c r="B365" s="1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8.5" customHeight="1">
      <c r="A366" s="13"/>
      <c r="B366" s="1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8.5" customHeight="1">
      <c r="A367" s="13"/>
      <c r="B367" s="1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8.5" customHeight="1">
      <c r="A368" s="13"/>
      <c r="B368" s="1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8.5" customHeight="1">
      <c r="A369" s="13"/>
      <c r="B369" s="1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8.5" customHeight="1">
      <c r="A370" s="13"/>
      <c r="B370" s="1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8.5" customHeight="1">
      <c r="A371" s="13"/>
      <c r="B371" s="1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8.5" customHeight="1">
      <c r="A372" s="13"/>
      <c r="B372" s="1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8.5" customHeight="1">
      <c r="A373" s="13"/>
      <c r="B373" s="1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8.5" customHeight="1">
      <c r="A374" s="13"/>
      <c r="B374" s="1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8.5" customHeight="1">
      <c r="A375" s="13"/>
      <c r="B375" s="1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8.5" customHeight="1">
      <c r="A376" s="13"/>
      <c r="B376" s="1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8.5" customHeight="1">
      <c r="A377" s="13"/>
      <c r="B377" s="1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8.5" customHeight="1">
      <c r="A378" s="13"/>
      <c r="B378" s="1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8.5" customHeight="1">
      <c r="A379" s="13"/>
      <c r="B379" s="1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8.5" customHeight="1">
      <c r="A380" s="13"/>
      <c r="B380" s="1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8.5" customHeight="1">
      <c r="A381" s="13"/>
      <c r="B381" s="1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8.5" customHeight="1">
      <c r="A382" s="13"/>
      <c r="B382" s="1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8.5" customHeight="1">
      <c r="A383" s="13"/>
      <c r="B383" s="1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8.5" customHeight="1">
      <c r="A384" s="13"/>
      <c r="B384" s="1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8.5" customHeight="1">
      <c r="A385" s="13"/>
      <c r="B385" s="1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8.5" customHeight="1">
      <c r="A386" s="13"/>
      <c r="B386" s="1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8.5" customHeight="1">
      <c r="A387" s="13"/>
      <c r="B387" s="1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8.5" customHeight="1">
      <c r="A388" s="13"/>
      <c r="B388" s="1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8.5" customHeight="1">
      <c r="A389" s="13"/>
      <c r="B389" s="1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8.5" customHeight="1">
      <c r="A390" s="13"/>
      <c r="B390" s="1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8.5" customHeight="1">
      <c r="A391" s="13"/>
      <c r="B391" s="1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8.5" customHeight="1">
      <c r="A392" s="13"/>
      <c r="B392" s="1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8.5" customHeight="1">
      <c r="A393" s="13"/>
      <c r="B393" s="1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8.5" customHeight="1">
      <c r="A394" s="13"/>
      <c r="B394" s="1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8.5" customHeight="1">
      <c r="A395" s="13"/>
      <c r="B395" s="1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8.5" customHeight="1">
      <c r="A396" s="13"/>
      <c r="B396" s="1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8.5" customHeight="1">
      <c r="A397" s="13"/>
      <c r="B397" s="1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8.5" customHeight="1">
      <c r="A398" s="13"/>
      <c r="B398" s="1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8.5" customHeight="1">
      <c r="A399" s="13"/>
      <c r="B399" s="1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8.5" customHeight="1">
      <c r="A400" s="13"/>
      <c r="B400" s="1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8.5" customHeight="1">
      <c r="A401" s="13"/>
      <c r="B401" s="1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8.5" customHeight="1">
      <c r="A402" s="13"/>
      <c r="B402" s="1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8.5" customHeight="1">
      <c r="A403" s="13"/>
      <c r="B403" s="1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8.5" customHeight="1">
      <c r="A404" s="13"/>
      <c r="B404" s="1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8.5" customHeight="1">
      <c r="A405" s="13"/>
      <c r="B405" s="1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8.5" customHeight="1">
      <c r="A406" s="13"/>
      <c r="B406" s="1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8.5" customHeight="1">
      <c r="A407" s="13"/>
      <c r="B407" s="1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8.5" customHeight="1">
      <c r="A408" s="13"/>
      <c r="B408" s="1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8.5" customHeight="1">
      <c r="A409" s="13"/>
      <c r="B409" s="1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8.5" customHeight="1">
      <c r="A410" s="13"/>
      <c r="B410" s="1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8.5" customHeight="1">
      <c r="A411" s="13"/>
      <c r="B411" s="1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8.5" customHeight="1">
      <c r="A412" s="13"/>
      <c r="B412" s="1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8.5" customHeight="1">
      <c r="A413" s="13"/>
      <c r="B413" s="1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8.5" customHeight="1">
      <c r="A414" s="13"/>
      <c r="B414" s="1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8.5" customHeight="1">
      <c r="A415" s="13"/>
      <c r="B415" s="1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8.5" customHeight="1">
      <c r="A416" s="13"/>
      <c r="B416" s="1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8.5" customHeight="1">
      <c r="A417" s="13"/>
      <c r="B417" s="1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8.5" customHeight="1">
      <c r="A418" s="13"/>
      <c r="B418" s="1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8.5" customHeight="1">
      <c r="A419" s="13"/>
      <c r="B419" s="1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8.5" customHeight="1">
      <c r="A420" s="13"/>
      <c r="B420" s="1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8.5" customHeight="1">
      <c r="A421" s="13"/>
      <c r="B421" s="1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8.5" customHeight="1">
      <c r="A422" s="13"/>
      <c r="B422" s="1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8.5" customHeight="1">
      <c r="A423" s="13"/>
      <c r="B423" s="1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8.5" customHeight="1">
      <c r="A424" s="13"/>
      <c r="B424" s="1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8.5" customHeight="1">
      <c r="A425" s="13"/>
      <c r="B425" s="1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8.5" customHeight="1">
      <c r="A426" s="13"/>
      <c r="B426" s="1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8.5" customHeight="1">
      <c r="A427" s="13"/>
      <c r="B427" s="1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8.5" customHeight="1">
      <c r="A428" s="13"/>
      <c r="B428" s="1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8.5" customHeight="1">
      <c r="A429" s="13"/>
      <c r="B429" s="1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8.5" customHeight="1">
      <c r="A430" s="13"/>
      <c r="B430" s="1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8.5" customHeight="1">
      <c r="A431" s="13"/>
      <c r="B431" s="1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8.5" customHeight="1">
      <c r="A432" s="13"/>
      <c r="B432" s="1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8.5" customHeight="1">
      <c r="A433" s="13"/>
      <c r="B433" s="1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8.5" customHeight="1">
      <c r="A434" s="13"/>
      <c r="B434" s="1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8.5" customHeight="1">
      <c r="A435" s="13"/>
      <c r="B435" s="1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8.5" customHeight="1">
      <c r="A436" s="13"/>
      <c r="B436" s="1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8.5" customHeight="1">
      <c r="A437" s="13"/>
      <c r="B437" s="1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8.5" customHeight="1">
      <c r="A438" s="13"/>
      <c r="B438" s="1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8.5" customHeight="1">
      <c r="A439" s="13"/>
      <c r="B439" s="1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8.5" customHeight="1">
      <c r="A440" s="13"/>
      <c r="B440" s="1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8.5" customHeight="1">
      <c r="A441" s="13"/>
      <c r="B441" s="1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8.5" customHeight="1">
      <c r="A442" s="13"/>
      <c r="B442" s="1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8.5" customHeight="1">
      <c r="A443" s="13"/>
      <c r="B443" s="1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8.5" customHeight="1">
      <c r="A444" s="13"/>
      <c r="B444" s="1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8.5" customHeight="1">
      <c r="A445" s="13"/>
      <c r="B445" s="1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8.5" customHeight="1">
      <c r="A446" s="13"/>
      <c r="B446" s="1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8.5" customHeight="1">
      <c r="A447" s="13"/>
      <c r="B447" s="1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8.5" customHeight="1">
      <c r="A448" s="13"/>
      <c r="B448" s="1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8.5" customHeight="1">
      <c r="A449" s="13"/>
      <c r="B449" s="1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8.5" customHeight="1">
      <c r="A450" s="13"/>
      <c r="B450" s="1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8.5" customHeight="1">
      <c r="A451" s="13"/>
      <c r="B451" s="1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8.5" customHeight="1">
      <c r="A452" s="13"/>
      <c r="B452" s="1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8.5" customHeight="1">
      <c r="A453" s="13"/>
      <c r="B453" s="1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8.5" customHeight="1">
      <c r="A454" s="13"/>
      <c r="B454" s="1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8.5" customHeight="1">
      <c r="A455" s="13"/>
      <c r="B455" s="1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8.5" customHeight="1">
      <c r="A456" s="13"/>
      <c r="B456" s="1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8.5" customHeight="1">
      <c r="A457" s="13"/>
      <c r="B457" s="1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8.5" customHeight="1">
      <c r="A458" s="13"/>
      <c r="B458" s="1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8.5" customHeight="1">
      <c r="A459" s="13"/>
      <c r="B459" s="1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8.5" customHeight="1">
      <c r="A460" s="13"/>
      <c r="B460" s="1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8.5" customHeight="1">
      <c r="A461" s="13"/>
      <c r="B461" s="1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8.5" customHeight="1">
      <c r="A462" s="13"/>
      <c r="B462" s="1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8.5" customHeight="1">
      <c r="A463" s="13"/>
      <c r="B463" s="1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8.5" customHeight="1">
      <c r="A464" s="13"/>
      <c r="B464" s="1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8.5" customHeight="1">
      <c r="A465" s="13"/>
      <c r="B465" s="1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8.5" customHeight="1">
      <c r="A466" s="13"/>
      <c r="B466" s="1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8.5" customHeight="1">
      <c r="A467" s="13"/>
      <c r="B467" s="1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8.5" customHeight="1">
      <c r="A468" s="13"/>
      <c r="B468" s="1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8.5" customHeight="1">
      <c r="A469" s="13"/>
      <c r="B469" s="1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8.5" customHeight="1">
      <c r="A470" s="13"/>
      <c r="B470" s="1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8.5" customHeight="1">
      <c r="A471" s="13"/>
      <c r="B471" s="1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8.5" customHeight="1">
      <c r="A472" s="13"/>
      <c r="B472" s="1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8.5" customHeight="1">
      <c r="A473" s="13"/>
      <c r="B473" s="1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8.5" customHeight="1">
      <c r="A474" s="13"/>
      <c r="B474" s="1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8.5" customHeight="1">
      <c r="A475" s="13"/>
      <c r="B475" s="1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8.5" customHeight="1">
      <c r="A476" s="13"/>
      <c r="B476" s="1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8.5" customHeight="1">
      <c r="A477" s="13"/>
      <c r="B477" s="1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8.5" customHeight="1">
      <c r="A478" s="13"/>
      <c r="B478" s="1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8.5" customHeight="1">
      <c r="A479" s="13"/>
      <c r="B479" s="1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8.5" customHeight="1">
      <c r="A480" s="13"/>
      <c r="B480" s="1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8.5" customHeight="1">
      <c r="A481" s="13"/>
      <c r="B481" s="1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8.5" customHeight="1">
      <c r="A482" s="13"/>
      <c r="B482" s="1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8.5" customHeight="1">
      <c r="A483" s="13"/>
      <c r="B483" s="1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8.5" customHeight="1">
      <c r="A484" s="13"/>
      <c r="B484" s="1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8.5" customHeight="1">
      <c r="A485" s="13"/>
      <c r="B485" s="1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8.5" customHeight="1">
      <c r="A486" s="13"/>
      <c r="B486" s="1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8.5" customHeight="1">
      <c r="A487" s="13"/>
      <c r="B487" s="1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8.5" customHeight="1">
      <c r="A488" s="13"/>
      <c r="B488" s="1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8.5" customHeight="1">
      <c r="A489" s="13"/>
      <c r="B489" s="1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8.5" customHeight="1">
      <c r="A490" s="13"/>
      <c r="B490" s="1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8.5" customHeight="1">
      <c r="A491" s="13"/>
      <c r="B491" s="1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8.5" customHeight="1">
      <c r="A492" s="13"/>
      <c r="B492" s="1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8.5" customHeight="1">
      <c r="A493" s="13"/>
      <c r="B493" s="1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8.5" customHeight="1">
      <c r="A494" s="13"/>
      <c r="B494" s="1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8.5" customHeight="1">
      <c r="A495" s="13"/>
      <c r="B495" s="1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8.5" customHeight="1">
      <c r="A496" s="13"/>
      <c r="B496" s="1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8.5" customHeight="1">
      <c r="A497" s="13"/>
      <c r="B497" s="1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8.5" customHeight="1">
      <c r="A498" s="13"/>
      <c r="B498" s="1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8.5" customHeight="1">
      <c r="A499" s="13"/>
      <c r="B499" s="1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8.5" customHeight="1">
      <c r="A500" s="13"/>
      <c r="B500" s="1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8.5" customHeight="1">
      <c r="A501" s="13"/>
      <c r="B501" s="1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8.5" customHeight="1">
      <c r="A502" s="13"/>
      <c r="B502" s="1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8.5" customHeight="1">
      <c r="A503" s="13"/>
      <c r="B503" s="1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8.5" customHeight="1">
      <c r="A504" s="13"/>
      <c r="B504" s="1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8.5" customHeight="1">
      <c r="A505" s="13"/>
      <c r="B505" s="1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8.5" customHeight="1">
      <c r="A506" s="13"/>
      <c r="B506" s="1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8.5" customHeight="1">
      <c r="A507" s="13"/>
      <c r="B507" s="1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8.5" customHeight="1">
      <c r="A508" s="13"/>
      <c r="B508" s="1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8.5" customHeight="1">
      <c r="A509" s="13"/>
      <c r="B509" s="1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8.5" customHeight="1">
      <c r="A510" s="13"/>
      <c r="B510" s="1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8.5" customHeight="1">
      <c r="A511" s="13"/>
      <c r="B511" s="1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8.5" customHeight="1">
      <c r="A512" s="13"/>
      <c r="B512" s="1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8.5" customHeight="1">
      <c r="A513" s="13"/>
      <c r="B513" s="1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8.5" customHeight="1">
      <c r="A514" s="13"/>
      <c r="B514" s="1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8.5" customHeight="1">
      <c r="A515" s="13"/>
      <c r="B515" s="1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8.5" customHeight="1">
      <c r="A516" s="13"/>
      <c r="B516" s="1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8.5" customHeight="1">
      <c r="A517" s="13"/>
      <c r="B517" s="1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8.5" customHeight="1">
      <c r="A518" s="13"/>
      <c r="B518" s="1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8.5" customHeight="1">
      <c r="A519" s="13"/>
      <c r="B519" s="1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8.5" customHeight="1">
      <c r="A520" s="13"/>
      <c r="B520" s="1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8.5" customHeight="1">
      <c r="A521" s="13"/>
      <c r="B521" s="1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8.5" customHeight="1">
      <c r="A522" s="13"/>
      <c r="B522" s="1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8.5" customHeight="1">
      <c r="A523" s="13"/>
      <c r="B523" s="1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8.5" customHeight="1">
      <c r="A524" s="13"/>
      <c r="B524" s="1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8.5" customHeight="1">
      <c r="A525" s="13"/>
      <c r="B525" s="1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8.5" customHeight="1">
      <c r="A526" s="13"/>
      <c r="B526" s="1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8.5" customHeight="1">
      <c r="A527" s="13"/>
      <c r="B527" s="1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8.5" customHeight="1">
      <c r="A528" s="13"/>
      <c r="B528" s="1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8.5" customHeight="1">
      <c r="A529" s="13"/>
      <c r="B529" s="1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8.5" customHeight="1">
      <c r="A530" s="13"/>
      <c r="B530" s="1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8.5" customHeight="1">
      <c r="A531" s="13"/>
      <c r="B531" s="1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8.5" customHeight="1">
      <c r="A532" s="13"/>
      <c r="B532" s="1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8.5" customHeight="1">
      <c r="A533" s="13"/>
      <c r="B533" s="1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8.5" customHeight="1">
      <c r="A534" s="13"/>
      <c r="B534" s="1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8.5" customHeight="1">
      <c r="A535" s="13"/>
      <c r="B535" s="1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8.5" customHeight="1">
      <c r="A536" s="13"/>
      <c r="B536" s="1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8.5" customHeight="1">
      <c r="A537" s="13"/>
      <c r="B537" s="1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8.5" customHeight="1">
      <c r="A538" s="13"/>
      <c r="B538" s="1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8.5" customHeight="1">
      <c r="A539" s="13"/>
      <c r="B539" s="1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8.5" customHeight="1">
      <c r="A540" s="13"/>
      <c r="B540" s="1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8.5" customHeight="1">
      <c r="A541" s="13"/>
      <c r="B541" s="1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8.5" customHeight="1">
      <c r="A542" s="13"/>
      <c r="B542" s="1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8.5" customHeight="1">
      <c r="A543" s="13"/>
      <c r="B543" s="1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8.5" customHeight="1">
      <c r="A544" s="13"/>
      <c r="B544" s="1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8.5" customHeight="1">
      <c r="A545" s="13"/>
      <c r="B545" s="1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8.5" customHeight="1">
      <c r="A546" s="13"/>
      <c r="B546" s="1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8.5" customHeight="1">
      <c r="A547" s="13"/>
      <c r="B547" s="1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8.5" customHeight="1">
      <c r="A548" s="13"/>
      <c r="B548" s="1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8.5" customHeight="1">
      <c r="A549" s="13"/>
      <c r="B549" s="1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8.5" customHeight="1">
      <c r="A550" s="13"/>
      <c r="B550" s="1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8.5" customHeight="1">
      <c r="A551" s="13"/>
      <c r="B551" s="1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8.5" customHeight="1">
      <c r="A552" s="13"/>
      <c r="B552" s="1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8.5" customHeight="1">
      <c r="A553" s="13"/>
      <c r="B553" s="1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8.5" customHeight="1">
      <c r="A554" s="13"/>
      <c r="B554" s="1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8.5" customHeight="1">
      <c r="A555" s="13"/>
      <c r="B555" s="1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8.5" customHeight="1">
      <c r="A556" s="13"/>
      <c r="B556" s="1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8.5" customHeight="1">
      <c r="A557" s="13"/>
      <c r="B557" s="1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8.5" customHeight="1">
      <c r="A558" s="13"/>
      <c r="B558" s="1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8.5" customHeight="1">
      <c r="A559" s="13"/>
      <c r="B559" s="1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8.5" customHeight="1">
      <c r="A560" s="13"/>
      <c r="B560" s="1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8.5" customHeight="1">
      <c r="A561" s="13"/>
      <c r="B561" s="1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8.5" customHeight="1">
      <c r="A562" s="13"/>
      <c r="B562" s="1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8.5" customHeight="1">
      <c r="A563" s="13"/>
      <c r="B563" s="1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8.5" customHeight="1">
      <c r="A564" s="13"/>
      <c r="B564" s="1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8.5" customHeight="1">
      <c r="A565" s="13"/>
      <c r="B565" s="1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8.5" customHeight="1">
      <c r="A566" s="13"/>
      <c r="B566" s="1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8.5" customHeight="1">
      <c r="A567" s="13"/>
      <c r="B567" s="1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8.5" customHeight="1">
      <c r="A568" s="13"/>
      <c r="B568" s="1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8.5" customHeight="1">
      <c r="A569" s="13"/>
      <c r="B569" s="1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8.5" customHeight="1">
      <c r="A570" s="13"/>
      <c r="B570" s="1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8.5" customHeight="1">
      <c r="A571" s="13"/>
      <c r="B571" s="1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8.5" customHeight="1">
      <c r="A572" s="13"/>
      <c r="B572" s="1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8.5" customHeight="1">
      <c r="A573" s="13"/>
      <c r="B573" s="1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8.5" customHeight="1">
      <c r="A574" s="13"/>
      <c r="B574" s="1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8.5" customHeight="1">
      <c r="A575" s="13"/>
      <c r="B575" s="1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8.5" customHeight="1">
      <c r="A576" s="13"/>
      <c r="B576" s="1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8.5" customHeight="1">
      <c r="A577" s="13"/>
      <c r="B577" s="1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8.5" customHeight="1">
      <c r="A578" s="13"/>
      <c r="B578" s="1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8.5" customHeight="1">
      <c r="A579" s="13"/>
      <c r="B579" s="1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8.5" customHeight="1">
      <c r="A580" s="13"/>
      <c r="B580" s="1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8.5" customHeight="1">
      <c r="A581" s="13"/>
      <c r="B581" s="1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8.5" customHeight="1">
      <c r="A582" s="13"/>
      <c r="B582" s="1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8.5" customHeight="1">
      <c r="A583" s="13"/>
      <c r="B583" s="1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8.5" customHeight="1">
      <c r="A584" s="13"/>
      <c r="B584" s="1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8.5" customHeight="1">
      <c r="A585" s="13"/>
      <c r="B585" s="1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8.5" customHeight="1">
      <c r="A586" s="13"/>
      <c r="B586" s="1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8.5" customHeight="1">
      <c r="A587" s="13"/>
      <c r="B587" s="1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8.5" customHeight="1">
      <c r="A588" s="13"/>
      <c r="B588" s="1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8.5" customHeight="1">
      <c r="A589" s="13"/>
      <c r="B589" s="1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8.5" customHeight="1">
      <c r="A590" s="13"/>
      <c r="B590" s="1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8.5" customHeight="1">
      <c r="A591" s="13"/>
      <c r="B591" s="1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8.5" customHeight="1">
      <c r="A592" s="13"/>
      <c r="B592" s="1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8.5" customHeight="1">
      <c r="A593" s="13"/>
      <c r="B593" s="1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8.5" customHeight="1">
      <c r="A594" s="13"/>
      <c r="B594" s="1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8.5" customHeight="1">
      <c r="A595" s="13"/>
      <c r="B595" s="1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8.5" customHeight="1">
      <c r="A596" s="13"/>
      <c r="B596" s="1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8.5" customHeight="1">
      <c r="A597" s="13"/>
      <c r="B597" s="1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8.5" customHeight="1">
      <c r="A598" s="13"/>
      <c r="B598" s="1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8.5" customHeight="1">
      <c r="A599" s="13"/>
      <c r="B599" s="1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8.5" customHeight="1">
      <c r="A600" s="13"/>
      <c r="B600" s="1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8.5" customHeight="1">
      <c r="A601" s="13"/>
      <c r="B601" s="1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8.5" customHeight="1">
      <c r="A602" s="13"/>
      <c r="B602" s="1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8.5" customHeight="1">
      <c r="A603" s="13"/>
      <c r="B603" s="1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8.5" customHeight="1">
      <c r="A604" s="13"/>
      <c r="B604" s="1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8.5" customHeight="1">
      <c r="A605" s="13"/>
      <c r="B605" s="1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8.5" customHeight="1">
      <c r="A606" s="13"/>
      <c r="B606" s="1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8.5" customHeight="1">
      <c r="A607" s="13"/>
      <c r="B607" s="1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8.5" customHeight="1">
      <c r="A608" s="13"/>
      <c r="B608" s="1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8.5" customHeight="1">
      <c r="A609" s="13"/>
      <c r="B609" s="1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8.5" customHeight="1">
      <c r="A610" s="13"/>
      <c r="B610" s="1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8.5" customHeight="1">
      <c r="A611" s="13"/>
      <c r="B611" s="1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8.5" customHeight="1">
      <c r="A612" s="13"/>
      <c r="B612" s="1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8.5" customHeight="1">
      <c r="A613" s="13"/>
      <c r="B613" s="1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8.5" customHeight="1">
      <c r="A614" s="13"/>
      <c r="B614" s="1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8.5" customHeight="1">
      <c r="A615" s="13"/>
      <c r="B615" s="1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8.5" customHeight="1">
      <c r="A616" s="13"/>
      <c r="B616" s="1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8.5" customHeight="1">
      <c r="A617" s="13"/>
      <c r="B617" s="1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8.5" customHeight="1">
      <c r="A618" s="13"/>
      <c r="B618" s="1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8.5" customHeight="1">
      <c r="A619" s="13"/>
      <c r="B619" s="1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8.5" customHeight="1">
      <c r="A620" s="13"/>
      <c r="B620" s="1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8.5" customHeight="1">
      <c r="A621" s="13"/>
      <c r="B621" s="1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8.5" customHeight="1">
      <c r="A622" s="13"/>
      <c r="B622" s="1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8.5" customHeight="1">
      <c r="A623" s="13"/>
      <c r="B623" s="1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8.5" customHeight="1">
      <c r="A624" s="13"/>
      <c r="B624" s="1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8.5" customHeight="1">
      <c r="A625" s="13"/>
      <c r="B625" s="1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8.5" customHeight="1">
      <c r="A626" s="13"/>
      <c r="B626" s="1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8.5" customHeight="1">
      <c r="A627" s="13"/>
      <c r="B627" s="1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8.5" customHeight="1">
      <c r="A628" s="13"/>
      <c r="B628" s="1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8.5" customHeight="1">
      <c r="A629" s="13"/>
      <c r="B629" s="1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8.5" customHeight="1">
      <c r="A630" s="13"/>
      <c r="B630" s="1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8.5" customHeight="1">
      <c r="A631" s="13"/>
      <c r="B631" s="1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8.5" customHeight="1">
      <c r="A632" s="13"/>
      <c r="B632" s="1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8.5" customHeight="1">
      <c r="A633" s="13"/>
      <c r="B633" s="1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8.5" customHeight="1">
      <c r="A634" s="13"/>
      <c r="B634" s="1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8.5" customHeight="1">
      <c r="A635" s="13"/>
      <c r="B635" s="1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8.5" customHeight="1">
      <c r="A636" s="13"/>
      <c r="B636" s="1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8.5" customHeight="1">
      <c r="A637" s="13"/>
      <c r="B637" s="1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8.5" customHeight="1">
      <c r="A638" s="13"/>
      <c r="B638" s="1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8.5" customHeight="1">
      <c r="A639" s="13"/>
      <c r="B639" s="1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8.5" customHeight="1">
      <c r="A640" s="13"/>
      <c r="B640" s="1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8.5" customHeight="1">
      <c r="A641" s="13"/>
      <c r="B641" s="1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8.5" customHeight="1">
      <c r="A642" s="13"/>
      <c r="B642" s="1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8.5" customHeight="1">
      <c r="A643" s="13"/>
      <c r="B643" s="1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8.5" customHeight="1">
      <c r="A644" s="13"/>
      <c r="B644" s="1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8.5" customHeight="1">
      <c r="A645" s="13"/>
      <c r="B645" s="1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8.5" customHeight="1">
      <c r="A646" s="13"/>
      <c r="B646" s="1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8.5" customHeight="1">
      <c r="A647" s="13"/>
      <c r="B647" s="1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8.5" customHeight="1">
      <c r="A648" s="13"/>
      <c r="B648" s="1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8.5" customHeight="1">
      <c r="A649" s="13"/>
      <c r="B649" s="1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8.5" customHeight="1">
      <c r="A650" s="13"/>
      <c r="B650" s="1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8.5" customHeight="1">
      <c r="A651" s="13"/>
      <c r="B651" s="1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8.5" customHeight="1">
      <c r="A652" s="13"/>
      <c r="B652" s="1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8.5" customHeight="1">
      <c r="A653" s="13"/>
      <c r="B653" s="1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8.5" customHeight="1">
      <c r="A654" s="13"/>
      <c r="B654" s="1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8.5" customHeight="1">
      <c r="A655" s="13"/>
      <c r="B655" s="1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8.5" customHeight="1">
      <c r="A656" s="13"/>
      <c r="B656" s="1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8.5" customHeight="1">
      <c r="A657" s="13"/>
      <c r="B657" s="1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8.5" customHeight="1">
      <c r="A658" s="13"/>
      <c r="B658" s="1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8.5" customHeight="1">
      <c r="A659" s="13"/>
      <c r="B659" s="1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8.5" customHeight="1">
      <c r="A660" s="13"/>
      <c r="B660" s="1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8.5" customHeight="1">
      <c r="A661" s="13"/>
      <c r="B661" s="1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8.5" customHeight="1">
      <c r="A662" s="13"/>
      <c r="B662" s="1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8.5" customHeight="1">
      <c r="A663" s="13"/>
      <c r="B663" s="1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8.5" customHeight="1">
      <c r="A664" s="13"/>
      <c r="B664" s="1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8.5" customHeight="1">
      <c r="A665" s="13"/>
      <c r="B665" s="1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8.5" customHeight="1">
      <c r="A666" s="13"/>
      <c r="B666" s="1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8.5" customHeight="1">
      <c r="A667" s="13"/>
      <c r="B667" s="1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8.5" customHeight="1">
      <c r="A668" s="13"/>
      <c r="B668" s="1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8.5" customHeight="1">
      <c r="A669" s="13"/>
      <c r="B669" s="1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8.5" customHeight="1">
      <c r="A670" s="13"/>
      <c r="B670" s="1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8.5" customHeight="1">
      <c r="A671" s="13"/>
      <c r="B671" s="1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8.5" customHeight="1">
      <c r="A672" s="13"/>
      <c r="B672" s="1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8.5" customHeight="1">
      <c r="A673" s="13"/>
      <c r="B673" s="1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8.5" customHeight="1">
      <c r="A674" s="13"/>
      <c r="B674" s="1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8.5" customHeight="1">
      <c r="A675" s="13"/>
      <c r="B675" s="1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8.5" customHeight="1">
      <c r="A676" s="13"/>
      <c r="B676" s="1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8.5" customHeight="1">
      <c r="A677" s="13"/>
      <c r="B677" s="1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8.5" customHeight="1">
      <c r="A678" s="13"/>
      <c r="B678" s="1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8.5" customHeight="1">
      <c r="A679" s="13"/>
      <c r="B679" s="1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8.5" customHeight="1">
      <c r="A680" s="13"/>
      <c r="B680" s="1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8.5" customHeight="1">
      <c r="A681" s="13"/>
      <c r="B681" s="1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8.5" customHeight="1">
      <c r="A682" s="13"/>
      <c r="B682" s="1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8.5" customHeight="1">
      <c r="A683" s="13"/>
      <c r="B683" s="1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8.5" customHeight="1">
      <c r="A684" s="13"/>
      <c r="B684" s="1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8.5" customHeight="1">
      <c r="A685" s="13"/>
      <c r="B685" s="1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8.5" customHeight="1">
      <c r="A686" s="13"/>
      <c r="B686" s="1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8.5" customHeight="1">
      <c r="A687" s="13"/>
      <c r="B687" s="1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8.5" customHeight="1">
      <c r="A688" s="13"/>
      <c r="B688" s="1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8.5" customHeight="1">
      <c r="A689" s="13"/>
      <c r="B689" s="1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8.5" customHeight="1">
      <c r="A690" s="13"/>
      <c r="B690" s="1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8.5" customHeight="1">
      <c r="A691" s="13"/>
      <c r="B691" s="1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8.5" customHeight="1">
      <c r="A692" s="13"/>
      <c r="B692" s="1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8.5" customHeight="1">
      <c r="A693" s="13"/>
      <c r="B693" s="1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8.5" customHeight="1">
      <c r="A694" s="13"/>
      <c r="B694" s="1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8.5" customHeight="1">
      <c r="A695" s="13"/>
      <c r="B695" s="1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8.5" customHeight="1">
      <c r="A696" s="13"/>
      <c r="B696" s="1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8.5" customHeight="1">
      <c r="A697" s="13"/>
      <c r="B697" s="1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8.5" customHeight="1">
      <c r="A698" s="13"/>
      <c r="B698" s="1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8.5" customHeight="1">
      <c r="A699" s="13"/>
      <c r="B699" s="1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8.5" customHeight="1">
      <c r="A700" s="13"/>
      <c r="B700" s="1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8.5" customHeight="1">
      <c r="A701" s="13"/>
      <c r="B701" s="1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8.5" customHeight="1">
      <c r="A702" s="13"/>
      <c r="B702" s="1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8.5" customHeight="1">
      <c r="A703" s="13"/>
      <c r="B703" s="1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8.5" customHeight="1">
      <c r="A704" s="13"/>
      <c r="B704" s="1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8.5" customHeight="1">
      <c r="A705" s="13"/>
      <c r="B705" s="1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8.5" customHeight="1">
      <c r="A706" s="13"/>
      <c r="B706" s="1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8.5" customHeight="1">
      <c r="A707" s="13"/>
      <c r="B707" s="1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8.5" customHeight="1">
      <c r="A708" s="13"/>
      <c r="B708" s="1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8.5" customHeight="1">
      <c r="A709" s="13"/>
      <c r="B709" s="1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8.5" customHeight="1">
      <c r="A710" s="13"/>
      <c r="B710" s="1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8.5" customHeight="1">
      <c r="A711" s="13"/>
      <c r="B711" s="1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8.5" customHeight="1">
      <c r="A712" s="13"/>
      <c r="B712" s="1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8.5" customHeight="1">
      <c r="A713" s="13"/>
      <c r="B713" s="1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8.5" customHeight="1">
      <c r="A714" s="13"/>
      <c r="B714" s="1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8.5" customHeight="1">
      <c r="A715" s="13"/>
      <c r="B715" s="1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8.5" customHeight="1">
      <c r="A716" s="13"/>
      <c r="B716" s="1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8.5" customHeight="1">
      <c r="A717" s="13"/>
      <c r="B717" s="1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8.5" customHeight="1">
      <c r="A718" s="13"/>
      <c r="B718" s="1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8.5" customHeight="1">
      <c r="A719" s="13"/>
      <c r="B719" s="1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8.5" customHeight="1">
      <c r="A720" s="13"/>
      <c r="B720" s="1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8.5" customHeight="1">
      <c r="A721" s="13"/>
      <c r="B721" s="1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8.5" customHeight="1">
      <c r="A722" s="13"/>
      <c r="B722" s="1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8.5" customHeight="1">
      <c r="A723" s="13"/>
      <c r="B723" s="1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8.5" customHeight="1">
      <c r="A724" s="13"/>
      <c r="B724" s="1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8.5" customHeight="1">
      <c r="A725" s="13"/>
      <c r="B725" s="1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8.5" customHeight="1">
      <c r="A726" s="13"/>
      <c r="B726" s="1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8.5" customHeight="1">
      <c r="A727" s="13"/>
      <c r="B727" s="1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8.5" customHeight="1">
      <c r="A728" s="13"/>
      <c r="B728" s="1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8.5" customHeight="1">
      <c r="A729" s="13"/>
      <c r="B729" s="1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8.5" customHeight="1">
      <c r="A730" s="13"/>
      <c r="B730" s="1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8.5" customHeight="1">
      <c r="A731" s="13"/>
      <c r="B731" s="1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8.5" customHeight="1">
      <c r="A732" s="13"/>
      <c r="B732" s="1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8.5" customHeight="1">
      <c r="A733" s="13"/>
      <c r="B733" s="1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8.5" customHeight="1">
      <c r="A734" s="13"/>
      <c r="B734" s="1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8.5" customHeight="1">
      <c r="A735" s="13"/>
      <c r="B735" s="1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8.5" customHeight="1">
      <c r="A736" s="13"/>
      <c r="B736" s="1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8.5" customHeight="1">
      <c r="A737" s="13"/>
      <c r="B737" s="1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8.5" customHeight="1">
      <c r="A738" s="13"/>
      <c r="B738" s="1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8.5" customHeight="1">
      <c r="A739" s="13"/>
      <c r="B739" s="1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8.5" customHeight="1">
      <c r="A740" s="13"/>
      <c r="B740" s="1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8.5" customHeight="1">
      <c r="A741" s="13"/>
      <c r="B741" s="1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8.5" customHeight="1">
      <c r="A742" s="13"/>
      <c r="B742" s="1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8.5" customHeight="1">
      <c r="A743" s="13"/>
      <c r="B743" s="1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8.5" customHeight="1">
      <c r="A744" s="13"/>
      <c r="B744" s="1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8.5" customHeight="1">
      <c r="A745" s="13"/>
      <c r="B745" s="1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8.5" customHeight="1">
      <c r="A746" s="13"/>
      <c r="B746" s="1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8.5" customHeight="1">
      <c r="A747" s="13"/>
      <c r="B747" s="1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8.5" customHeight="1">
      <c r="A748" s="13"/>
      <c r="B748" s="1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8.5" customHeight="1">
      <c r="A749" s="13"/>
      <c r="B749" s="1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8.5" customHeight="1">
      <c r="A750" s="13"/>
      <c r="B750" s="1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8.5" customHeight="1">
      <c r="A751" s="13"/>
      <c r="B751" s="1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8.5" customHeight="1">
      <c r="A752" s="13"/>
      <c r="B752" s="1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8.5" customHeight="1">
      <c r="A753" s="13"/>
      <c r="B753" s="1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8.5" customHeight="1">
      <c r="A754" s="13"/>
      <c r="B754" s="1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8.5" customHeight="1">
      <c r="A755" s="13"/>
      <c r="B755" s="1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8.5" customHeight="1">
      <c r="A756" s="13"/>
      <c r="B756" s="1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8.5" customHeight="1">
      <c r="A757" s="13"/>
      <c r="B757" s="1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8.5" customHeight="1">
      <c r="A758" s="13"/>
      <c r="B758" s="1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8.5" customHeight="1">
      <c r="A759" s="13"/>
      <c r="B759" s="1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8.5" customHeight="1">
      <c r="A760" s="13"/>
      <c r="B760" s="1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8.5" customHeight="1">
      <c r="A761" s="13"/>
      <c r="B761" s="1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8.5" customHeight="1">
      <c r="A762" s="13"/>
      <c r="B762" s="1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8.5" customHeight="1">
      <c r="A763" s="13"/>
      <c r="B763" s="1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8.5" customHeight="1">
      <c r="A764" s="13"/>
      <c r="B764" s="1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8.5" customHeight="1">
      <c r="A765" s="13"/>
      <c r="B765" s="1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8.5" customHeight="1">
      <c r="A766" s="13"/>
      <c r="B766" s="1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8.5" customHeight="1">
      <c r="A767" s="13"/>
      <c r="B767" s="1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8.5" customHeight="1">
      <c r="A768" s="13"/>
      <c r="B768" s="1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8.5" customHeight="1">
      <c r="A769" s="13"/>
      <c r="B769" s="1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8.5" customHeight="1">
      <c r="A770" s="13"/>
      <c r="B770" s="1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8.5" customHeight="1">
      <c r="A771" s="13"/>
      <c r="B771" s="1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8.5" customHeight="1">
      <c r="A772" s="13"/>
      <c r="B772" s="1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8.5" customHeight="1">
      <c r="A773" s="13"/>
      <c r="B773" s="1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8.5" customHeight="1">
      <c r="A774" s="13"/>
      <c r="B774" s="1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8.5" customHeight="1">
      <c r="A775" s="13"/>
      <c r="B775" s="1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8.5" customHeight="1">
      <c r="A776" s="13"/>
      <c r="B776" s="1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8.5" customHeight="1">
      <c r="A777" s="13"/>
      <c r="B777" s="1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8.5" customHeight="1">
      <c r="A778" s="13"/>
      <c r="B778" s="1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8.5" customHeight="1">
      <c r="A779" s="13"/>
      <c r="B779" s="1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8.5" customHeight="1">
      <c r="A780" s="13"/>
      <c r="B780" s="1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8.5" customHeight="1">
      <c r="A781" s="13"/>
      <c r="B781" s="1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8.5" customHeight="1">
      <c r="A782" s="13"/>
      <c r="B782" s="1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8.5" customHeight="1">
      <c r="A783" s="13"/>
      <c r="B783" s="1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8.5" customHeight="1">
      <c r="A784" s="13"/>
      <c r="B784" s="1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8.5" customHeight="1">
      <c r="A785" s="13"/>
      <c r="B785" s="1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8.5" customHeight="1">
      <c r="A786" s="13"/>
      <c r="B786" s="1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8.5" customHeight="1">
      <c r="A787" s="13"/>
      <c r="B787" s="1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8.5" customHeight="1">
      <c r="A788" s="13"/>
      <c r="B788" s="1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8.5" customHeight="1">
      <c r="A789" s="13"/>
      <c r="B789" s="1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8.5" customHeight="1">
      <c r="A790" s="13"/>
      <c r="B790" s="1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8.5" customHeight="1">
      <c r="A791" s="13"/>
      <c r="B791" s="1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8.5" customHeight="1">
      <c r="A792" s="13"/>
      <c r="B792" s="1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8.5" customHeight="1">
      <c r="A793" s="13"/>
      <c r="B793" s="1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8.5" customHeight="1">
      <c r="A794" s="13"/>
      <c r="B794" s="1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8.5" customHeight="1">
      <c r="A795" s="13"/>
      <c r="B795" s="1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8.5" customHeight="1">
      <c r="A796" s="13"/>
      <c r="B796" s="1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8.5" customHeight="1">
      <c r="A797" s="13"/>
      <c r="B797" s="1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8.5" customHeight="1">
      <c r="A798" s="13"/>
      <c r="B798" s="1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8.5" customHeight="1">
      <c r="A799" s="13"/>
      <c r="B799" s="1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8.5" customHeight="1">
      <c r="A800" s="13"/>
      <c r="B800" s="1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8.5" customHeight="1">
      <c r="A801" s="13"/>
      <c r="B801" s="1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8.5" customHeight="1">
      <c r="A802" s="13"/>
      <c r="B802" s="1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8.5" customHeight="1">
      <c r="A803" s="13"/>
      <c r="B803" s="1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8.5" customHeight="1">
      <c r="A804" s="13"/>
      <c r="B804" s="1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8.5" customHeight="1">
      <c r="A805" s="13"/>
      <c r="B805" s="1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8.5" customHeight="1">
      <c r="A806" s="13"/>
      <c r="B806" s="1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8.5" customHeight="1">
      <c r="A807" s="13"/>
      <c r="B807" s="1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8.5" customHeight="1">
      <c r="A808" s="13"/>
      <c r="B808" s="1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8.5" customHeight="1">
      <c r="A809" s="13"/>
      <c r="B809" s="1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8.5" customHeight="1">
      <c r="A810" s="13"/>
      <c r="B810" s="1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8.5" customHeight="1">
      <c r="A811" s="13"/>
      <c r="B811" s="1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8.5" customHeight="1">
      <c r="A812" s="13"/>
      <c r="B812" s="1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8.5" customHeight="1">
      <c r="A813" s="13"/>
      <c r="B813" s="1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8.5" customHeight="1">
      <c r="A814" s="13"/>
      <c r="B814" s="1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8.5" customHeight="1">
      <c r="A815" s="13"/>
      <c r="B815" s="1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8.5" customHeight="1">
      <c r="A816" s="13"/>
      <c r="B816" s="1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8.5" customHeight="1">
      <c r="A817" s="13"/>
      <c r="B817" s="1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8.5" customHeight="1">
      <c r="A818" s="13"/>
      <c r="B818" s="1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8.5" customHeight="1">
      <c r="A819" s="13"/>
      <c r="B819" s="1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8.5" customHeight="1">
      <c r="A820" s="13"/>
      <c r="B820" s="1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8.5" customHeight="1">
      <c r="A821" s="13"/>
      <c r="B821" s="1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8.5" customHeight="1">
      <c r="A822" s="13"/>
      <c r="B822" s="1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8.5" customHeight="1">
      <c r="A823" s="13"/>
      <c r="B823" s="1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8.5" customHeight="1">
      <c r="A824" s="13"/>
      <c r="B824" s="1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8.5" customHeight="1">
      <c r="A825" s="13"/>
      <c r="B825" s="1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8.5" customHeight="1">
      <c r="A826" s="13"/>
      <c r="B826" s="1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8.5" customHeight="1">
      <c r="A827" s="13"/>
      <c r="B827" s="1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8.5" customHeight="1">
      <c r="A828" s="13"/>
      <c r="B828" s="1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8.5" customHeight="1">
      <c r="A829" s="13"/>
      <c r="B829" s="1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8.5" customHeight="1">
      <c r="A830" s="13"/>
      <c r="B830" s="1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8.5" customHeight="1">
      <c r="A831" s="13"/>
      <c r="B831" s="1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8.5" customHeight="1">
      <c r="A832" s="13"/>
      <c r="B832" s="1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8.5" customHeight="1">
      <c r="A833" s="13"/>
      <c r="B833" s="1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8.5" customHeight="1">
      <c r="A834" s="13"/>
      <c r="B834" s="1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8.5" customHeight="1">
      <c r="A835" s="13"/>
      <c r="B835" s="1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8.5" customHeight="1">
      <c r="A836" s="13"/>
      <c r="B836" s="1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8.5" customHeight="1">
      <c r="A837" s="13"/>
      <c r="B837" s="1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8.5" customHeight="1">
      <c r="A838" s="13"/>
      <c r="B838" s="1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8.5" customHeight="1">
      <c r="A839" s="13"/>
      <c r="B839" s="1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8.5" customHeight="1">
      <c r="A840" s="13"/>
      <c r="B840" s="1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8.5" customHeight="1">
      <c r="A841" s="13"/>
      <c r="B841" s="1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8.5" customHeight="1">
      <c r="A842" s="13"/>
      <c r="B842" s="1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8.5" customHeight="1">
      <c r="A843" s="13"/>
      <c r="B843" s="1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8.5" customHeight="1">
      <c r="A844" s="13"/>
      <c r="B844" s="1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8.5" customHeight="1">
      <c r="A845" s="13"/>
      <c r="B845" s="1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8.5" customHeight="1">
      <c r="A846" s="13"/>
      <c r="B846" s="1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8.5" customHeight="1">
      <c r="A847" s="13"/>
      <c r="B847" s="1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8.5" customHeight="1">
      <c r="A848" s="13"/>
      <c r="B848" s="1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8.5" customHeight="1">
      <c r="A849" s="13"/>
      <c r="B849" s="1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8.5" customHeight="1">
      <c r="A850" s="13"/>
      <c r="B850" s="1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8.5" customHeight="1">
      <c r="A851" s="13"/>
      <c r="B851" s="1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8.5" customHeight="1">
      <c r="A852" s="13"/>
      <c r="B852" s="1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8.5" customHeight="1">
      <c r="A853" s="13"/>
      <c r="B853" s="1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8.5" customHeight="1">
      <c r="A854" s="13"/>
      <c r="B854" s="1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8.5" customHeight="1">
      <c r="A855" s="13"/>
      <c r="B855" s="1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8.5" customHeight="1">
      <c r="A856" s="13"/>
      <c r="B856" s="1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8.5" customHeight="1">
      <c r="A857" s="13"/>
      <c r="B857" s="1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8.5" customHeight="1">
      <c r="A858" s="13"/>
      <c r="B858" s="1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8.5" customHeight="1">
      <c r="A859" s="13"/>
      <c r="B859" s="1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8.5" customHeight="1">
      <c r="A860" s="13"/>
      <c r="B860" s="1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8.5" customHeight="1">
      <c r="A861" s="13"/>
      <c r="B861" s="1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8.5" customHeight="1">
      <c r="A862" s="13"/>
      <c r="B862" s="1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8.5" customHeight="1">
      <c r="A863" s="13"/>
      <c r="B863" s="1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8.5" customHeight="1">
      <c r="A864" s="13"/>
      <c r="B864" s="1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8.5" customHeight="1">
      <c r="A865" s="13"/>
      <c r="B865" s="1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8.5" customHeight="1">
      <c r="A866" s="13"/>
      <c r="B866" s="1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8.5" customHeight="1">
      <c r="A867" s="13"/>
      <c r="B867" s="1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8.5" customHeight="1">
      <c r="A868" s="13"/>
      <c r="B868" s="1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8.5" customHeight="1">
      <c r="A869" s="13"/>
      <c r="B869" s="1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8.5" customHeight="1">
      <c r="A870" s="13"/>
      <c r="B870" s="1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8.5" customHeight="1">
      <c r="A871" s="13"/>
      <c r="B871" s="1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8.5" customHeight="1">
      <c r="A872" s="13"/>
      <c r="B872" s="1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8.5" customHeight="1">
      <c r="A873" s="13"/>
      <c r="B873" s="1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8.5" customHeight="1">
      <c r="A874" s="13"/>
      <c r="B874" s="1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8.5" customHeight="1">
      <c r="A875" s="13"/>
      <c r="B875" s="1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8.5" customHeight="1">
      <c r="A876" s="13"/>
      <c r="B876" s="1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8.5" customHeight="1">
      <c r="A877" s="13"/>
      <c r="B877" s="1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8.5" customHeight="1">
      <c r="A878" s="13"/>
      <c r="B878" s="1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8.5" customHeight="1">
      <c r="A879" s="13"/>
      <c r="B879" s="1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8.5" customHeight="1">
      <c r="A880" s="13"/>
      <c r="B880" s="1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8.5" customHeight="1">
      <c r="A881" s="13"/>
      <c r="B881" s="1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8.5" customHeight="1">
      <c r="A882" s="13"/>
      <c r="B882" s="1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8.5" customHeight="1">
      <c r="A883" s="13"/>
      <c r="B883" s="1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8.5" customHeight="1">
      <c r="A884" s="13"/>
      <c r="B884" s="1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8.5" customHeight="1">
      <c r="A885" s="13"/>
      <c r="B885" s="1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8.5" customHeight="1">
      <c r="A886" s="13"/>
      <c r="B886" s="1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8.5" customHeight="1">
      <c r="A887" s="13"/>
      <c r="B887" s="1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8.5" customHeight="1">
      <c r="A888" s="13"/>
      <c r="B888" s="1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8.5" customHeight="1">
      <c r="A889" s="13"/>
      <c r="B889" s="1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8.5" customHeight="1">
      <c r="A890" s="13"/>
      <c r="B890" s="1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8.5" customHeight="1">
      <c r="A891" s="13"/>
      <c r="B891" s="1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8.5" customHeight="1">
      <c r="A892" s="13"/>
      <c r="B892" s="1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8.5" customHeight="1">
      <c r="A893" s="13"/>
      <c r="B893" s="1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8.5" customHeight="1">
      <c r="A894" s="13"/>
      <c r="B894" s="1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8.5" customHeight="1">
      <c r="A895" s="13"/>
      <c r="B895" s="1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8.5" customHeight="1">
      <c r="A896" s="13"/>
      <c r="B896" s="1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8.5" customHeight="1">
      <c r="A897" s="13"/>
      <c r="B897" s="1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8.5" customHeight="1">
      <c r="A898" s="13"/>
      <c r="B898" s="1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8.5" customHeight="1">
      <c r="A899" s="13"/>
      <c r="B899" s="1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8.5" customHeight="1">
      <c r="A900" s="13"/>
      <c r="B900" s="1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8.5" customHeight="1">
      <c r="A901" s="13"/>
      <c r="B901" s="1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8.5" customHeight="1">
      <c r="A902" s="13"/>
      <c r="B902" s="1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8.5" customHeight="1">
      <c r="A903" s="13"/>
      <c r="B903" s="1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8.5" customHeight="1">
      <c r="A904" s="13"/>
      <c r="B904" s="1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8.5" customHeight="1">
      <c r="A905" s="13"/>
      <c r="B905" s="1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8.5" customHeight="1">
      <c r="A906" s="13"/>
      <c r="B906" s="1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8.5" customHeight="1">
      <c r="A907" s="13"/>
      <c r="B907" s="1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8.5" customHeight="1">
      <c r="A908" s="13"/>
      <c r="B908" s="1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8.5" customHeight="1">
      <c r="A909" s="13"/>
      <c r="B909" s="1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8.5" customHeight="1">
      <c r="A910" s="13"/>
      <c r="B910" s="1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8.5" customHeight="1">
      <c r="A911" s="13"/>
      <c r="B911" s="1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8.5" customHeight="1">
      <c r="A912" s="13"/>
      <c r="B912" s="1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8.5" customHeight="1">
      <c r="A913" s="13"/>
      <c r="B913" s="1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8.5" customHeight="1">
      <c r="A914" s="13"/>
      <c r="B914" s="1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8.5" customHeight="1">
      <c r="A915" s="13"/>
      <c r="B915" s="1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8.5" customHeight="1">
      <c r="A916" s="13"/>
      <c r="B916" s="1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8.5" customHeight="1">
      <c r="A917" s="13"/>
      <c r="B917" s="1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8.5" customHeight="1">
      <c r="A918" s="13"/>
      <c r="B918" s="1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8.5" customHeight="1">
      <c r="A919" s="13"/>
      <c r="B919" s="1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8.5" customHeight="1">
      <c r="A920" s="13"/>
      <c r="B920" s="1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8.5" customHeight="1">
      <c r="A921" s="13"/>
      <c r="B921" s="1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8.5" customHeight="1">
      <c r="A922" s="13"/>
      <c r="B922" s="1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8.5" customHeight="1">
      <c r="A923" s="13"/>
      <c r="B923" s="1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8.5" customHeight="1">
      <c r="A924" s="13"/>
      <c r="B924" s="1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8.5" customHeight="1">
      <c r="A925" s="13"/>
      <c r="B925" s="1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8.5" customHeight="1">
      <c r="A926" s="13"/>
      <c r="B926" s="1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8.5" customHeight="1">
      <c r="A927" s="13"/>
      <c r="B927" s="1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8.5" customHeight="1">
      <c r="A928" s="13"/>
      <c r="B928" s="1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8.5" customHeight="1">
      <c r="A929" s="13"/>
      <c r="B929" s="1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8.5" customHeight="1">
      <c r="A930" s="13"/>
      <c r="B930" s="1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8.5" customHeight="1">
      <c r="A931" s="13"/>
      <c r="B931" s="1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8.5" customHeight="1">
      <c r="A932" s="13"/>
      <c r="B932" s="1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8.5" customHeight="1">
      <c r="A933" s="13"/>
      <c r="B933" s="1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8.5" customHeight="1">
      <c r="A934" s="13"/>
      <c r="B934" s="1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8.5" customHeight="1">
      <c r="A935" s="13"/>
      <c r="B935" s="1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8.5" customHeight="1">
      <c r="A936" s="13"/>
      <c r="B936" s="1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8.5" customHeight="1">
      <c r="A937" s="13"/>
      <c r="B937" s="1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8.5" customHeight="1">
      <c r="A938" s="13"/>
      <c r="B938" s="1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8.5" customHeight="1">
      <c r="A939" s="13"/>
      <c r="B939" s="1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8.5" customHeight="1">
      <c r="A940" s="13"/>
      <c r="B940" s="1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8.5" customHeight="1">
      <c r="A941" s="13"/>
      <c r="B941" s="1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8.5" customHeight="1">
      <c r="A942" s="13"/>
      <c r="B942" s="1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8.5" customHeight="1">
      <c r="A943" s="13"/>
      <c r="B943" s="1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8.5" customHeight="1">
      <c r="A944" s="13"/>
      <c r="B944" s="1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8.5" customHeight="1">
      <c r="A945" s="13"/>
      <c r="B945" s="1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8.5" customHeight="1">
      <c r="A946" s="13"/>
      <c r="B946" s="1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8.5" customHeight="1">
      <c r="A947" s="13"/>
      <c r="B947" s="1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8.5" customHeight="1">
      <c r="A948" s="13"/>
      <c r="B948" s="1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8.5" customHeight="1">
      <c r="A949" s="13"/>
      <c r="B949" s="1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8.5" customHeight="1">
      <c r="A950" s="13"/>
      <c r="B950" s="1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8.5" customHeight="1">
      <c r="A951" s="13"/>
      <c r="B951" s="1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8.5" customHeight="1">
      <c r="A952" s="13"/>
      <c r="B952" s="1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8.5" customHeight="1">
      <c r="A953" s="13"/>
      <c r="B953" s="1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8.5" customHeight="1">
      <c r="A954" s="13"/>
      <c r="B954" s="1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8.5" customHeight="1">
      <c r="A955" s="13"/>
      <c r="B955" s="1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8.5" customHeight="1">
      <c r="A956" s="13"/>
      <c r="B956" s="1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8.5" customHeight="1">
      <c r="A957" s="13"/>
      <c r="B957" s="1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8.5" customHeight="1">
      <c r="A958" s="13"/>
      <c r="B958" s="1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8.5" customHeight="1">
      <c r="A959" s="13"/>
      <c r="B959" s="1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8.5" customHeight="1">
      <c r="A960" s="13"/>
      <c r="B960" s="1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8.5" customHeight="1">
      <c r="A961" s="13"/>
      <c r="B961" s="1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8.5" customHeight="1">
      <c r="A962" s="13"/>
      <c r="B962" s="1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8.5" customHeight="1">
      <c r="A963" s="13"/>
      <c r="B963" s="1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8.5" customHeight="1">
      <c r="A964" s="13"/>
      <c r="B964" s="1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8.5" customHeight="1">
      <c r="A965" s="13"/>
      <c r="B965" s="1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8.5" customHeight="1">
      <c r="A966" s="13"/>
      <c r="B966" s="1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8.5" customHeight="1">
      <c r="A967" s="13"/>
      <c r="B967" s="1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8.5" customHeight="1">
      <c r="A968" s="13"/>
      <c r="B968" s="1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8.5" customHeight="1">
      <c r="A969" s="13"/>
      <c r="B969" s="1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8.5" customHeight="1">
      <c r="A970" s="13"/>
      <c r="B970" s="1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8.5" customHeight="1">
      <c r="A971" s="13"/>
      <c r="B971" s="1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8.5" customHeight="1">
      <c r="A972" s="13"/>
      <c r="B972" s="1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8.5" customHeight="1">
      <c r="A973" s="13"/>
      <c r="B973" s="1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8.5" customHeight="1">
      <c r="A974" s="13"/>
      <c r="B974" s="1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8.5" customHeight="1">
      <c r="A975" s="13"/>
      <c r="B975" s="1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8.5" customHeight="1">
      <c r="A976" s="13"/>
      <c r="B976" s="1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8.5" customHeight="1">
      <c r="A977" s="13"/>
      <c r="B977" s="1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8.5" customHeight="1">
      <c r="A978" s="13"/>
      <c r="B978" s="1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8.5" customHeight="1">
      <c r="A979" s="13"/>
      <c r="B979" s="1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8.5" customHeight="1">
      <c r="A980" s="13"/>
      <c r="B980" s="1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8.5" customHeight="1">
      <c r="A981" s="13"/>
      <c r="B981" s="1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8.5" customHeight="1">
      <c r="A982" s="13"/>
      <c r="B982" s="1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8.5" customHeight="1">
      <c r="A983" s="13"/>
      <c r="B983" s="1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8.5" customHeight="1">
      <c r="A984" s="13"/>
      <c r="B984" s="1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8.5" customHeight="1">
      <c r="A985" s="13"/>
      <c r="B985" s="1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8.5" customHeight="1">
      <c r="A986" s="13"/>
      <c r="B986" s="1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8.5" customHeight="1">
      <c r="A987" s="13"/>
      <c r="B987" s="1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8.5" customHeight="1">
      <c r="A988" s="13"/>
      <c r="B988" s="1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8.5" customHeight="1">
      <c r="A989" s="13"/>
      <c r="B989" s="1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8.5" customHeight="1">
      <c r="A990" s="13"/>
      <c r="B990" s="1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8.5" customHeight="1">
      <c r="A991" s="13"/>
      <c r="B991" s="1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28.5" customHeight="1">
      <c r="A992" s="13"/>
      <c r="B992" s="1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28.5" customHeight="1">
      <c r="A993" s="13"/>
      <c r="B993" s="1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28.5" customHeight="1">
      <c r="A994" s="13"/>
      <c r="B994" s="1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28.5" customHeight="1">
      <c r="A995" s="13"/>
      <c r="B995" s="1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28.5" customHeight="1">
      <c r="A996" s="13"/>
      <c r="B996" s="1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28.5" customHeight="1">
      <c r="A997" s="13"/>
      <c r="B997" s="1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28.5" customHeight="1">
      <c r="A998" s="13"/>
      <c r="B998" s="1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28.5" customHeight="1">
      <c r="A999" s="13"/>
      <c r="B999" s="1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28.5" customHeight="1">
      <c r="A1000" s="13"/>
      <c r="B1000" s="1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4.38"/>
    <col customWidth="1" min="2" max="2" width="32.5"/>
    <col customWidth="1" min="3" max="3" width="10.88"/>
    <col customWidth="1" min="4" max="4" width="36.5"/>
    <col customWidth="1" min="5" max="5" width="11.5"/>
    <col customWidth="1" min="6" max="6" width="40.88"/>
    <col customWidth="1" min="7" max="7" width="14.0"/>
    <col customWidth="1" min="8" max="8" width="12.5"/>
    <col customWidth="1" min="9" max="26" width="11.5"/>
  </cols>
  <sheetData>
    <row r="1" ht="27.0" customHeight="1">
      <c r="A1" s="15" t="s">
        <v>66</v>
      </c>
      <c r="B1" s="16"/>
      <c r="C1" s="17" t="s">
        <v>67</v>
      </c>
      <c r="D1" s="18"/>
      <c r="E1" s="19" t="s">
        <v>68</v>
      </c>
      <c r="F1" s="18"/>
      <c r="G1" s="20" t="s">
        <v>69</v>
      </c>
      <c r="H1" s="20" t="s">
        <v>70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13.5" customHeight="1">
      <c r="A2" s="22" t="s">
        <v>71</v>
      </c>
      <c r="B2" s="22" t="s">
        <v>72</v>
      </c>
      <c r="C2" s="23" t="s">
        <v>73</v>
      </c>
      <c r="D2" s="23" t="s">
        <v>74</v>
      </c>
      <c r="E2" s="23" t="s">
        <v>73</v>
      </c>
      <c r="F2" s="23" t="s">
        <v>74</v>
      </c>
      <c r="G2" s="24"/>
      <c r="H2" s="24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60.0" customHeight="1">
      <c r="A3" s="25" t="s">
        <v>75</v>
      </c>
      <c r="B3" s="26" t="s">
        <v>76</v>
      </c>
      <c r="C3" s="27" t="s">
        <v>77</v>
      </c>
      <c r="D3" s="28" t="s">
        <v>78</v>
      </c>
      <c r="E3" s="29" t="s">
        <v>79</v>
      </c>
      <c r="F3" s="30" t="s">
        <v>80</v>
      </c>
      <c r="G3" s="31" t="s">
        <v>81</v>
      </c>
      <c r="H3" s="32" t="s">
        <v>82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29.25" customHeight="1">
      <c r="A4" s="33" t="s">
        <v>83</v>
      </c>
      <c r="B4" s="34"/>
      <c r="C4" s="27"/>
      <c r="D4" s="28"/>
      <c r="E4" s="29" t="s">
        <v>84</v>
      </c>
      <c r="F4" s="30" t="s">
        <v>85</v>
      </c>
      <c r="G4" s="31" t="s">
        <v>86</v>
      </c>
      <c r="H4" s="32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39.0" customHeight="1">
      <c r="A5" s="34"/>
      <c r="B5" s="34"/>
      <c r="C5" s="29" t="s">
        <v>87</v>
      </c>
      <c r="D5" s="30" t="s">
        <v>88</v>
      </c>
      <c r="E5" s="31" t="s">
        <v>89</v>
      </c>
      <c r="F5" s="30" t="s">
        <v>90</v>
      </c>
      <c r="G5" s="31" t="s">
        <v>91</v>
      </c>
      <c r="H5" s="35">
        <v>27.0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45.0" customHeight="1">
      <c r="A6" s="34"/>
      <c r="B6" s="34"/>
      <c r="C6" s="29"/>
      <c r="D6" s="30"/>
      <c r="E6" s="31" t="s">
        <v>92</v>
      </c>
      <c r="F6" s="30" t="s">
        <v>93</v>
      </c>
      <c r="G6" s="31" t="s">
        <v>86</v>
      </c>
      <c r="H6" s="35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87.0" customHeight="1">
      <c r="A7" s="34"/>
      <c r="B7" s="34"/>
      <c r="C7" s="29" t="s">
        <v>94</v>
      </c>
      <c r="D7" s="30" t="s">
        <v>95</v>
      </c>
      <c r="E7" s="29" t="s">
        <v>96</v>
      </c>
      <c r="F7" s="30" t="s">
        <v>97</v>
      </c>
      <c r="G7" s="31" t="s">
        <v>98</v>
      </c>
      <c r="H7" s="32">
        <v>10.0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3.5" customHeight="1">
      <c r="A8" s="34"/>
      <c r="B8" s="34"/>
      <c r="C8" s="29" t="s">
        <v>99</v>
      </c>
      <c r="D8" s="30" t="s">
        <v>100</v>
      </c>
      <c r="E8" s="29" t="s">
        <v>101</v>
      </c>
      <c r="F8" s="36" t="s">
        <v>102</v>
      </c>
      <c r="G8" s="31" t="s">
        <v>103</v>
      </c>
      <c r="H8" s="32">
        <v>3.0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46.5" customHeight="1">
      <c r="A9" s="34"/>
      <c r="B9" s="34"/>
      <c r="C9" s="29"/>
      <c r="D9" s="30"/>
      <c r="E9" s="29" t="s">
        <v>104</v>
      </c>
      <c r="F9" s="30" t="s">
        <v>105</v>
      </c>
      <c r="G9" s="31" t="s">
        <v>86</v>
      </c>
      <c r="H9" s="3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3.5" customHeight="1">
      <c r="A10" s="34"/>
      <c r="B10" s="34"/>
      <c r="C10" s="37" t="s">
        <v>106</v>
      </c>
      <c r="D10" s="38" t="s">
        <v>107</v>
      </c>
      <c r="E10" s="37" t="s">
        <v>108</v>
      </c>
      <c r="F10" s="38" t="s">
        <v>109</v>
      </c>
      <c r="G10" s="39" t="s">
        <v>91</v>
      </c>
      <c r="H10" s="40">
        <v>3.0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71.25" customHeight="1">
      <c r="A11" s="34"/>
      <c r="B11" s="34"/>
      <c r="C11" s="29" t="s">
        <v>110</v>
      </c>
      <c r="D11" s="41" t="s">
        <v>111</v>
      </c>
      <c r="E11" s="29" t="s">
        <v>112</v>
      </c>
      <c r="F11" s="41" t="s">
        <v>111</v>
      </c>
      <c r="G11" s="42" t="s">
        <v>113</v>
      </c>
      <c r="H11" s="42">
        <v>10.0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3.5" customHeight="1">
      <c r="A12" s="34"/>
      <c r="B12" s="34"/>
      <c r="C12" s="29" t="s">
        <v>114</v>
      </c>
      <c r="D12" s="43" t="s">
        <v>115</v>
      </c>
      <c r="E12" s="44" t="s">
        <v>116</v>
      </c>
      <c r="F12" s="45" t="s">
        <v>117</v>
      </c>
      <c r="G12" s="46" t="s">
        <v>118</v>
      </c>
      <c r="H12" s="47">
        <v>1.0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9.25" customHeight="1">
      <c r="A13" s="34"/>
      <c r="B13" s="3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9.25" customHeight="1">
      <c r="A14" s="34"/>
      <c r="B14" s="3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9.25" customHeight="1">
      <c r="A15" s="34"/>
      <c r="B15" s="3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38.25" customHeight="1">
      <c r="A16" s="34"/>
      <c r="B16" s="3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36.0" customHeight="1">
      <c r="A17" s="34"/>
      <c r="B17" s="3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39.0" customHeight="1">
      <c r="A18" s="34"/>
      <c r="B18" s="3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40.5" customHeight="1">
      <c r="A19" s="34"/>
      <c r="B19" s="3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42.0" customHeight="1">
      <c r="A20" s="34"/>
      <c r="B20" s="3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36.75" customHeight="1">
      <c r="A21" s="34"/>
      <c r="B21" s="48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33.75" customHeight="1">
      <c r="A22" s="34"/>
      <c r="B22" s="26" t="s">
        <v>119</v>
      </c>
      <c r="C22" s="29" t="s">
        <v>120</v>
      </c>
      <c r="D22" s="49" t="s">
        <v>121</v>
      </c>
      <c r="E22" s="29" t="s">
        <v>122</v>
      </c>
      <c r="F22" s="30" t="s">
        <v>123</v>
      </c>
      <c r="G22" s="31" t="s">
        <v>124</v>
      </c>
      <c r="H22" s="32">
        <v>20.0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52.5" customHeight="1">
      <c r="A23" s="34"/>
      <c r="B23" s="34"/>
      <c r="C23" s="29" t="s">
        <v>125</v>
      </c>
      <c r="D23" s="49" t="s">
        <v>126</v>
      </c>
      <c r="E23" s="29" t="s">
        <v>127</v>
      </c>
      <c r="F23" s="30" t="s">
        <v>128</v>
      </c>
      <c r="G23" s="31" t="s">
        <v>129</v>
      </c>
      <c r="H23" s="32">
        <v>1.0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54.0" customHeight="1">
      <c r="A24" s="34"/>
      <c r="B24" s="34"/>
      <c r="C24" s="29" t="s">
        <v>130</v>
      </c>
      <c r="D24" s="49" t="s">
        <v>131</v>
      </c>
      <c r="E24" s="29" t="s">
        <v>132</v>
      </c>
      <c r="F24" s="30" t="s">
        <v>133</v>
      </c>
      <c r="G24" s="31" t="s">
        <v>134</v>
      </c>
      <c r="H24" s="32">
        <v>70.0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3.5" customHeight="1">
      <c r="A25" s="34"/>
      <c r="B25" s="34"/>
      <c r="C25" s="29" t="s">
        <v>135</v>
      </c>
      <c r="D25" s="49" t="s">
        <v>136</v>
      </c>
      <c r="E25" s="29" t="s">
        <v>137</v>
      </c>
      <c r="F25" s="30" t="s">
        <v>138</v>
      </c>
      <c r="G25" s="31" t="s">
        <v>139</v>
      </c>
      <c r="H25" s="50">
        <v>1.0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3.5" customHeight="1">
      <c r="A26" s="34"/>
      <c r="B26" s="34"/>
      <c r="C26" s="29" t="s">
        <v>140</v>
      </c>
      <c r="D26" s="49" t="s">
        <v>141</v>
      </c>
      <c r="E26" s="29" t="s">
        <v>142</v>
      </c>
      <c r="F26" s="30" t="s">
        <v>143</v>
      </c>
      <c r="G26" s="31" t="s">
        <v>144</v>
      </c>
      <c r="H26" s="50">
        <v>1.0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3.5" customHeight="1">
      <c r="A27" s="34"/>
      <c r="B27" s="34"/>
      <c r="C27" s="29" t="s">
        <v>145</v>
      </c>
      <c r="D27" s="49" t="s">
        <v>146</v>
      </c>
      <c r="E27" s="29" t="s">
        <v>147</v>
      </c>
      <c r="F27" s="49" t="s">
        <v>146</v>
      </c>
      <c r="G27" s="31" t="s">
        <v>148</v>
      </c>
      <c r="H27" s="50">
        <v>1.0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3.5" customHeight="1">
      <c r="A28" s="51"/>
      <c r="B28" s="51"/>
      <c r="C28" s="29" t="s">
        <v>149</v>
      </c>
      <c r="D28" s="49" t="s">
        <v>150</v>
      </c>
      <c r="E28" s="29" t="s">
        <v>151</v>
      </c>
      <c r="F28" s="52" t="s">
        <v>152</v>
      </c>
      <c r="G28" s="31" t="s">
        <v>91</v>
      </c>
      <c r="H28" s="32">
        <v>27.0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33.75" customHeight="1">
      <c r="A29" s="53"/>
      <c r="B29" s="26" t="s">
        <v>153</v>
      </c>
      <c r="C29" s="29" t="s">
        <v>94</v>
      </c>
      <c r="D29" s="30" t="s">
        <v>95</v>
      </c>
      <c r="E29" s="29" t="s">
        <v>96</v>
      </c>
      <c r="F29" s="30" t="s">
        <v>97</v>
      </c>
      <c r="G29" s="31" t="s">
        <v>98</v>
      </c>
      <c r="H29" s="32">
        <v>10.0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33.75" customHeight="1">
      <c r="A30" s="25" t="s">
        <v>154</v>
      </c>
      <c r="B30" s="26" t="s">
        <v>155</v>
      </c>
      <c r="C30" s="29" t="s">
        <v>156</v>
      </c>
      <c r="D30" s="41" t="s">
        <v>157</v>
      </c>
      <c r="E30" s="29" t="s">
        <v>158</v>
      </c>
      <c r="F30" s="41" t="s">
        <v>159</v>
      </c>
      <c r="G30" s="42" t="s">
        <v>160</v>
      </c>
      <c r="H30" s="54">
        <v>5.0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3.5" customHeight="1">
      <c r="A31" s="33" t="s">
        <v>161</v>
      </c>
      <c r="B31" s="34"/>
      <c r="C31" s="29" t="s">
        <v>162</v>
      </c>
      <c r="D31" s="49" t="s">
        <v>163</v>
      </c>
      <c r="E31" s="29" t="s">
        <v>164</v>
      </c>
      <c r="F31" s="30" t="s">
        <v>165</v>
      </c>
      <c r="G31" s="31" t="s">
        <v>166</v>
      </c>
      <c r="H31" s="50">
        <v>1.0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42.75" customHeight="1">
      <c r="A32" s="34"/>
      <c r="B32" s="34"/>
      <c r="C32" s="49"/>
      <c r="D32" s="49"/>
      <c r="E32" s="49"/>
      <c r="F32" s="49"/>
      <c r="G32" s="49"/>
      <c r="H32" s="49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3.5" customHeight="1">
      <c r="A33" s="34"/>
      <c r="B33" s="48"/>
      <c r="C33" s="49"/>
      <c r="D33" s="49"/>
      <c r="E33" s="49"/>
      <c r="F33" s="49"/>
      <c r="G33" s="49"/>
      <c r="H33" s="4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45.0" customHeight="1">
      <c r="A34" s="34"/>
      <c r="B34" s="26" t="s">
        <v>167</v>
      </c>
      <c r="C34" s="29" t="s">
        <v>168</v>
      </c>
      <c r="D34" s="49" t="s">
        <v>169</v>
      </c>
      <c r="E34" s="29" t="s">
        <v>170</v>
      </c>
      <c r="F34" s="30" t="s">
        <v>171</v>
      </c>
      <c r="G34" s="42" t="s">
        <v>172</v>
      </c>
      <c r="H34" s="50">
        <v>1.0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3.5" customHeight="1">
      <c r="A35" s="34"/>
      <c r="B35" s="34"/>
      <c r="C35" s="29" t="s">
        <v>173</v>
      </c>
      <c r="D35" s="49" t="s">
        <v>174</v>
      </c>
      <c r="E35" s="29" t="s">
        <v>175</v>
      </c>
      <c r="F35" s="30" t="s">
        <v>174</v>
      </c>
      <c r="G35" s="31" t="s">
        <v>166</v>
      </c>
      <c r="H35" s="50">
        <v>1.0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3.5" customHeight="1">
      <c r="A36" s="34"/>
      <c r="B36" s="34"/>
      <c r="C36" s="29" t="s">
        <v>176</v>
      </c>
      <c r="D36" s="49" t="s">
        <v>177</v>
      </c>
      <c r="E36" s="29" t="s">
        <v>178</v>
      </c>
      <c r="F36" s="30" t="s">
        <v>179</v>
      </c>
      <c r="G36" s="42" t="s">
        <v>180</v>
      </c>
      <c r="H36" s="32">
        <v>1.0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3.5" customHeight="1">
      <c r="A37" s="34"/>
      <c r="B37" s="34"/>
      <c r="C37" s="55" t="s">
        <v>181</v>
      </c>
      <c r="D37" s="56" t="s">
        <v>182</v>
      </c>
      <c r="E37" s="55" t="s">
        <v>183</v>
      </c>
      <c r="F37" s="57" t="s">
        <v>184</v>
      </c>
      <c r="G37" s="58" t="s">
        <v>185</v>
      </c>
      <c r="H37" s="59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3.5" customHeight="1">
      <c r="A38" s="34"/>
      <c r="B38" s="34"/>
      <c r="C38" s="60" t="s">
        <v>186</v>
      </c>
      <c r="D38" s="41" t="s">
        <v>187</v>
      </c>
      <c r="E38" s="29" t="s">
        <v>188</v>
      </c>
      <c r="F38" s="41" t="s">
        <v>189</v>
      </c>
      <c r="G38" s="42" t="s">
        <v>190</v>
      </c>
      <c r="H38" s="54">
        <v>28.0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3.5" customHeight="1">
      <c r="A39" s="51"/>
      <c r="B39" s="51"/>
      <c r="C39" s="60" t="s">
        <v>191</v>
      </c>
      <c r="D39" s="41" t="s">
        <v>192</v>
      </c>
      <c r="E39" s="29" t="s">
        <v>193</v>
      </c>
      <c r="F39" s="41" t="s">
        <v>194</v>
      </c>
      <c r="G39" s="42" t="s">
        <v>190</v>
      </c>
      <c r="H39" s="54">
        <v>28.0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3.5" customHeight="1">
      <c r="A40" s="61"/>
      <c r="B40" s="61"/>
      <c r="C40" s="6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3.5" customHeight="1">
      <c r="A41" s="61"/>
      <c r="B41" s="61"/>
      <c r="C41" s="6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3.5" customHeight="1">
      <c r="A42" s="61"/>
      <c r="B42" s="61"/>
      <c r="C42" s="6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3.5" customHeight="1">
      <c r="A43" s="61"/>
      <c r="B43" s="61"/>
      <c r="C43" s="6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3.5" customHeight="1">
      <c r="A44" s="61"/>
      <c r="B44" s="61"/>
      <c r="C44" s="6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3.5" customHeight="1">
      <c r="A45" s="61"/>
      <c r="B45" s="61"/>
      <c r="C45" s="6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3.5" customHeight="1">
      <c r="A46" s="61"/>
      <c r="B46" s="61"/>
      <c r="C46" s="6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3.5" customHeight="1">
      <c r="A47" s="61"/>
      <c r="B47" s="61"/>
      <c r="C47" s="6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3.5" customHeight="1">
      <c r="A48" s="61"/>
      <c r="B48" s="61"/>
      <c r="C48" s="6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3.5" customHeight="1">
      <c r="A49" s="61"/>
      <c r="B49" s="61"/>
      <c r="C49" s="6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3.5" customHeight="1">
      <c r="A50" s="61"/>
      <c r="B50" s="61"/>
      <c r="C50" s="6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3.5" customHeight="1">
      <c r="A51" s="61"/>
      <c r="B51" s="61"/>
      <c r="C51" s="6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3.5" customHeight="1">
      <c r="A52" s="61"/>
      <c r="B52" s="61"/>
      <c r="C52" s="6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3.5" customHeight="1">
      <c r="A53" s="61"/>
      <c r="B53" s="61"/>
      <c r="C53" s="6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3.5" customHeight="1">
      <c r="A54" s="61"/>
      <c r="B54" s="61"/>
      <c r="C54" s="6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3.5" customHeight="1">
      <c r="A55" s="61"/>
      <c r="B55" s="61"/>
      <c r="C55" s="6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3.5" customHeight="1">
      <c r="A56" s="61"/>
      <c r="B56" s="61"/>
      <c r="C56" s="6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3.5" customHeight="1">
      <c r="A57" s="61"/>
      <c r="B57" s="61"/>
      <c r="C57" s="6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3.5" customHeight="1">
      <c r="A58" s="61"/>
      <c r="B58" s="61"/>
      <c r="C58" s="6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3.5" customHeight="1">
      <c r="A59" s="61"/>
      <c r="B59" s="61"/>
      <c r="C59" s="6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3.5" customHeight="1">
      <c r="A60" s="61"/>
      <c r="B60" s="61"/>
      <c r="C60" s="6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3.5" customHeight="1">
      <c r="A61" s="61"/>
      <c r="B61" s="61"/>
      <c r="C61" s="6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3.5" customHeight="1">
      <c r="A62" s="61"/>
      <c r="B62" s="61"/>
      <c r="C62" s="6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3.5" customHeight="1">
      <c r="A63" s="61"/>
      <c r="B63" s="61"/>
      <c r="C63" s="6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3.5" customHeight="1">
      <c r="A64" s="61"/>
      <c r="B64" s="61"/>
      <c r="C64" s="6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3.5" customHeight="1">
      <c r="A65" s="61"/>
      <c r="B65" s="61"/>
      <c r="C65" s="6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3.5" customHeight="1">
      <c r="A66" s="61"/>
      <c r="B66" s="61"/>
      <c r="C66" s="6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3.5" customHeight="1">
      <c r="A67" s="61"/>
      <c r="B67" s="61"/>
      <c r="C67" s="6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3.5" customHeight="1">
      <c r="A68" s="61"/>
      <c r="B68" s="61"/>
      <c r="C68" s="6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3.5" customHeight="1">
      <c r="A69" s="61"/>
      <c r="B69" s="61"/>
      <c r="C69" s="6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3.5" customHeight="1">
      <c r="A70" s="61"/>
      <c r="B70" s="61"/>
      <c r="C70" s="6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3.5" customHeight="1">
      <c r="A71" s="61"/>
      <c r="B71" s="61"/>
      <c r="C71" s="6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3.5" customHeight="1">
      <c r="A72" s="61"/>
      <c r="B72" s="61"/>
      <c r="C72" s="6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3.5" customHeight="1">
      <c r="A73" s="61"/>
      <c r="B73" s="61"/>
      <c r="C73" s="6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3.5" customHeight="1">
      <c r="A74" s="61"/>
      <c r="B74" s="61"/>
      <c r="C74" s="6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3.5" customHeight="1">
      <c r="A75" s="61"/>
      <c r="B75" s="61"/>
      <c r="C75" s="6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3.5" customHeight="1">
      <c r="A76" s="61"/>
      <c r="B76" s="61"/>
      <c r="C76" s="6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3.5" customHeight="1">
      <c r="A77" s="61"/>
      <c r="B77" s="61"/>
      <c r="C77" s="6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3.5" customHeight="1">
      <c r="A78" s="61"/>
      <c r="B78" s="61"/>
      <c r="C78" s="6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3.5" customHeight="1">
      <c r="A79" s="61"/>
      <c r="B79" s="61"/>
      <c r="C79" s="6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3.5" customHeight="1">
      <c r="A80" s="61"/>
      <c r="B80" s="61"/>
      <c r="C80" s="6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3.5" customHeight="1">
      <c r="A81" s="61"/>
      <c r="B81" s="61"/>
      <c r="C81" s="6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3.5" customHeight="1">
      <c r="A82" s="61"/>
      <c r="B82" s="61"/>
      <c r="C82" s="6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3.5" customHeight="1">
      <c r="A83" s="61"/>
      <c r="B83" s="61"/>
      <c r="C83" s="6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3.5" customHeight="1">
      <c r="A84" s="61"/>
      <c r="B84" s="61"/>
      <c r="C84" s="6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3.5" customHeight="1">
      <c r="A85" s="61"/>
      <c r="B85" s="61"/>
      <c r="C85" s="6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3.5" customHeight="1">
      <c r="A86" s="61"/>
      <c r="B86" s="61"/>
      <c r="C86" s="6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3.5" customHeight="1">
      <c r="A87" s="61"/>
      <c r="B87" s="61"/>
      <c r="C87" s="6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3.5" customHeight="1">
      <c r="A88" s="61"/>
      <c r="B88" s="61"/>
      <c r="C88" s="6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3.5" customHeight="1">
      <c r="A89" s="61"/>
      <c r="B89" s="61"/>
      <c r="C89" s="6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3.5" customHeight="1">
      <c r="A90" s="61"/>
      <c r="B90" s="61"/>
      <c r="C90" s="6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3.5" customHeight="1">
      <c r="A91" s="61"/>
      <c r="B91" s="61"/>
      <c r="C91" s="6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3.5" customHeight="1">
      <c r="A92" s="61"/>
      <c r="B92" s="61"/>
      <c r="C92" s="6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3.5" customHeight="1">
      <c r="A93" s="61"/>
      <c r="B93" s="61"/>
      <c r="C93" s="6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3.5" customHeight="1">
      <c r="A94" s="61"/>
      <c r="B94" s="61"/>
      <c r="C94" s="6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3.5" customHeight="1">
      <c r="A95" s="61"/>
      <c r="B95" s="61"/>
      <c r="C95" s="6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3.5" customHeight="1">
      <c r="A96" s="61"/>
      <c r="B96" s="61"/>
      <c r="C96" s="6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3.5" customHeight="1">
      <c r="A97" s="61"/>
      <c r="B97" s="61"/>
      <c r="C97" s="6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3.5" customHeight="1">
      <c r="A98" s="61"/>
      <c r="B98" s="61"/>
      <c r="C98" s="6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3.5" customHeight="1">
      <c r="A99" s="61"/>
      <c r="B99" s="61"/>
      <c r="C99" s="6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3.5" customHeight="1">
      <c r="A100" s="61"/>
      <c r="B100" s="61"/>
      <c r="C100" s="6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3.5" customHeight="1">
      <c r="A101" s="61"/>
      <c r="B101" s="61"/>
      <c r="C101" s="6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3.5" customHeight="1">
      <c r="A102" s="61"/>
      <c r="B102" s="61"/>
      <c r="C102" s="6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3.5" customHeight="1">
      <c r="A103" s="61"/>
      <c r="B103" s="61"/>
      <c r="C103" s="6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3.5" customHeight="1">
      <c r="A104" s="61"/>
      <c r="B104" s="61"/>
      <c r="C104" s="6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3.5" customHeight="1">
      <c r="A105" s="61"/>
      <c r="B105" s="61"/>
      <c r="C105" s="6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3.5" customHeight="1">
      <c r="A106" s="61"/>
      <c r="B106" s="61"/>
      <c r="C106" s="6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3.5" customHeight="1">
      <c r="A107" s="61"/>
      <c r="B107" s="61"/>
      <c r="C107" s="6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3.5" customHeight="1">
      <c r="A108" s="61"/>
      <c r="B108" s="61"/>
      <c r="C108" s="6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3.5" customHeight="1">
      <c r="A109" s="61"/>
      <c r="B109" s="61"/>
      <c r="C109" s="6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3.5" customHeight="1">
      <c r="A110" s="61"/>
      <c r="B110" s="61"/>
      <c r="C110" s="6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3.5" customHeight="1">
      <c r="A111" s="61"/>
      <c r="B111" s="61"/>
      <c r="C111" s="6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3.5" customHeight="1">
      <c r="A112" s="61"/>
      <c r="B112" s="61"/>
      <c r="C112" s="6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3.5" customHeight="1">
      <c r="A113" s="61"/>
      <c r="B113" s="61"/>
      <c r="C113" s="6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3.5" customHeight="1">
      <c r="A114" s="61"/>
      <c r="B114" s="61"/>
      <c r="C114" s="6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3.5" customHeight="1">
      <c r="A115" s="61"/>
      <c r="B115" s="61"/>
      <c r="C115" s="6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3.5" customHeight="1">
      <c r="A116" s="61"/>
      <c r="B116" s="61"/>
      <c r="C116" s="6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3.5" customHeight="1">
      <c r="A117" s="61"/>
      <c r="B117" s="61"/>
      <c r="C117" s="6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3.5" customHeight="1">
      <c r="A118" s="61"/>
      <c r="B118" s="61"/>
      <c r="C118" s="6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3.5" customHeight="1">
      <c r="A119" s="61"/>
      <c r="B119" s="61"/>
      <c r="C119" s="6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3.5" customHeight="1">
      <c r="A120" s="61"/>
      <c r="B120" s="61"/>
      <c r="C120" s="6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3.5" customHeight="1">
      <c r="A121" s="61"/>
      <c r="B121" s="61"/>
      <c r="C121" s="6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3.5" customHeight="1">
      <c r="A122" s="61"/>
      <c r="B122" s="61"/>
      <c r="C122" s="6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3.5" customHeight="1">
      <c r="A123" s="61"/>
      <c r="B123" s="61"/>
      <c r="C123" s="6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3.5" customHeight="1">
      <c r="A124" s="61"/>
      <c r="B124" s="61"/>
      <c r="C124" s="6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3.5" customHeight="1">
      <c r="A125" s="61"/>
      <c r="B125" s="61"/>
      <c r="C125" s="6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3.5" customHeight="1">
      <c r="A126" s="61"/>
      <c r="B126" s="61"/>
      <c r="C126" s="6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3.5" customHeight="1">
      <c r="A127" s="61"/>
      <c r="B127" s="61"/>
      <c r="C127" s="6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3.5" customHeight="1">
      <c r="A128" s="61"/>
      <c r="B128" s="61"/>
      <c r="C128" s="6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3.5" customHeight="1">
      <c r="A129" s="61"/>
      <c r="B129" s="61"/>
      <c r="C129" s="6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3.5" customHeight="1">
      <c r="A130" s="61"/>
      <c r="B130" s="61"/>
      <c r="C130" s="6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3.5" customHeight="1">
      <c r="A131" s="61"/>
      <c r="B131" s="61"/>
      <c r="C131" s="6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3.5" customHeight="1">
      <c r="A132" s="61"/>
      <c r="B132" s="61"/>
      <c r="C132" s="6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3.5" customHeight="1">
      <c r="A133" s="61"/>
      <c r="B133" s="61"/>
      <c r="C133" s="6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3.5" customHeight="1">
      <c r="A134" s="61"/>
      <c r="B134" s="61"/>
      <c r="C134" s="6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3.5" customHeight="1">
      <c r="A135" s="61"/>
      <c r="B135" s="61"/>
      <c r="C135" s="6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3.5" customHeight="1">
      <c r="A136" s="61"/>
      <c r="B136" s="61"/>
      <c r="C136" s="6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3.5" customHeight="1">
      <c r="A137" s="61"/>
      <c r="B137" s="61"/>
      <c r="C137" s="6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3.5" customHeight="1">
      <c r="A138" s="61"/>
      <c r="B138" s="61"/>
      <c r="C138" s="6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3.5" customHeight="1">
      <c r="A139" s="61"/>
      <c r="B139" s="61"/>
      <c r="C139" s="6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3.5" customHeight="1">
      <c r="A140" s="61"/>
      <c r="B140" s="61"/>
      <c r="C140" s="6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3.5" customHeight="1">
      <c r="A141" s="61"/>
      <c r="B141" s="61"/>
      <c r="C141" s="6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3.5" customHeight="1">
      <c r="A142" s="61"/>
      <c r="B142" s="61"/>
      <c r="C142" s="6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3.5" customHeight="1">
      <c r="A143" s="61"/>
      <c r="B143" s="61"/>
      <c r="C143" s="6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3.5" customHeight="1">
      <c r="A144" s="61"/>
      <c r="B144" s="61"/>
      <c r="C144" s="6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3.5" customHeight="1">
      <c r="A145" s="61"/>
      <c r="B145" s="61"/>
      <c r="C145" s="6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3.5" customHeight="1">
      <c r="A146" s="61"/>
      <c r="B146" s="61"/>
      <c r="C146" s="6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3.5" customHeight="1">
      <c r="A147" s="61"/>
      <c r="B147" s="61"/>
      <c r="C147" s="6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3.5" customHeight="1">
      <c r="A148" s="61"/>
      <c r="B148" s="61"/>
      <c r="C148" s="6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3.5" customHeight="1">
      <c r="A149" s="61"/>
      <c r="B149" s="61"/>
      <c r="C149" s="6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3.5" customHeight="1">
      <c r="A150" s="61"/>
      <c r="B150" s="61"/>
      <c r="C150" s="6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3.5" customHeight="1">
      <c r="A151" s="61"/>
      <c r="B151" s="61"/>
      <c r="C151" s="6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3.5" customHeight="1">
      <c r="A152" s="61"/>
      <c r="B152" s="61"/>
      <c r="C152" s="6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3.5" customHeight="1">
      <c r="A153" s="61"/>
      <c r="B153" s="61"/>
      <c r="C153" s="6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3.5" customHeight="1">
      <c r="A154" s="61"/>
      <c r="B154" s="61"/>
      <c r="C154" s="6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3.5" customHeight="1">
      <c r="A155" s="61"/>
      <c r="B155" s="61"/>
      <c r="C155" s="6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3.5" customHeight="1">
      <c r="A156" s="61"/>
      <c r="B156" s="61"/>
      <c r="C156" s="6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3.5" customHeight="1">
      <c r="A157" s="61"/>
      <c r="B157" s="61"/>
      <c r="C157" s="6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3.5" customHeight="1">
      <c r="A158" s="61"/>
      <c r="B158" s="61"/>
      <c r="C158" s="6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3.5" customHeight="1">
      <c r="A159" s="61"/>
      <c r="B159" s="61"/>
      <c r="C159" s="6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3.5" customHeight="1">
      <c r="A160" s="61"/>
      <c r="B160" s="61"/>
      <c r="C160" s="6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3.5" customHeight="1">
      <c r="A161" s="61"/>
      <c r="B161" s="61"/>
      <c r="C161" s="6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3.5" customHeight="1">
      <c r="A162" s="61"/>
      <c r="B162" s="61"/>
      <c r="C162" s="6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3.5" customHeight="1">
      <c r="A163" s="61"/>
      <c r="B163" s="61"/>
      <c r="C163" s="6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3.5" customHeight="1">
      <c r="A164" s="61"/>
      <c r="B164" s="61"/>
      <c r="C164" s="6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3.5" customHeight="1">
      <c r="A165" s="61"/>
      <c r="B165" s="61"/>
      <c r="C165" s="6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3.5" customHeight="1">
      <c r="A166" s="61"/>
      <c r="B166" s="61"/>
      <c r="C166" s="6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3.5" customHeight="1">
      <c r="A167" s="61"/>
      <c r="B167" s="61"/>
      <c r="C167" s="6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3.5" customHeight="1">
      <c r="A168" s="61"/>
      <c r="B168" s="61"/>
      <c r="C168" s="6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3.5" customHeight="1">
      <c r="A169" s="61"/>
      <c r="B169" s="61"/>
      <c r="C169" s="6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3.5" customHeight="1">
      <c r="A170" s="61"/>
      <c r="B170" s="61"/>
      <c r="C170" s="6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3.5" customHeight="1">
      <c r="A171" s="61"/>
      <c r="B171" s="61"/>
      <c r="C171" s="6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3.5" customHeight="1">
      <c r="A172" s="61"/>
      <c r="B172" s="61"/>
      <c r="C172" s="6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3.5" customHeight="1">
      <c r="A173" s="61"/>
      <c r="B173" s="61"/>
      <c r="C173" s="6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3.5" customHeight="1">
      <c r="A174" s="61"/>
      <c r="B174" s="61"/>
      <c r="C174" s="6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3.5" customHeight="1">
      <c r="A175" s="61"/>
      <c r="B175" s="61"/>
      <c r="C175" s="6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3.5" customHeight="1">
      <c r="A176" s="61"/>
      <c r="B176" s="61"/>
      <c r="C176" s="6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3.5" customHeight="1">
      <c r="A177" s="61"/>
      <c r="B177" s="61"/>
      <c r="C177" s="6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3.5" customHeight="1">
      <c r="A178" s="61"/>
      <c r="B178" s="61"/>
      <c r="C178" s="6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3.5" customHeight="1">
      <c r="A179" s="61"/>
      <c r="B179" s="61"/>
      <c r="C179" s="6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3.5" customHeight="1">
      <c r="A180" s="61"/>
      <c r="B180" s="61"/>
      <c r="C180" s="6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3.5" customHeight="1">
      <c r="A181" s="61"/>
      <c r="B181" s="61"/>
      <c r="C181" s="6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3.5" customHeight="1">
      <c r="A182" s="61"/>
      <c r="B182" s="61"/>
      <c r="C182" s="6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3.5" customHeight="1">
      <c r="A183" s="61"/>
      <c r="B183" s="61"/>
      <c r="C183" s="6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3.5" customHeight="1">
      <c r="A184" s="61"/>
      <c r="B184" s="61"/>
      <c r="C184" s="6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3.5" customHeight="1">
      <c r="A185" s="61"/>
      <c r="B185" s="61"/>
      <c r="C185" s="6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3.5" customHeight="1">
      <c r="A186" s="61"/>
      <c r="B186" s="61"/>
      <c r="C186" s="6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3.5" customHeight="1">
      <c r="A187" s="61"/>
      <c r="B187" s="61"/>
      <c r="C187" s="6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3.5" customHeight="1">
      <c r="A188" s="61"/>
      <c r="B188" s="61"/>
      <c r="C188" s="6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3.5" customHeight="1">
      <c r="A189" s="61"/>
      <c r="B189" s="61"/>
      <c r="C189" s="6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3.5" customHeight="1">
      <c r="A190" s="61"/>
      <c r="B190" s="61"/>
      <c r="C190" s="6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3.5" customHeight="1">
      <c r="A191" s="61"/>
      <c r="B191" s="61"/>
      <c r="C191" s="6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3.5" customHeight="1">
      <c r="A192" s="61"/>
      <c r="B192" s="61"/>
      <c r="C192" s="6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3.5" customHeight="1">
      <c r="A193" s="61"/>
      <c r="B193" s="61"/>
      <c r="C193" s="6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3.5" customHeight="1">
      <c r="A194" s="61"/>
      <c r="B194" s="61"/>
      <c r="C194" s="6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3.5" customHeight="1">
      <c r="A195" s="61"/>
      <c r="B195" s="61"/>
      <c r="C195" s="6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3.5" customHeight="1">
      <c r="A196" s="61"/>
      <c r="B196" s="61"/>
      <c r="C196" s="6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3.5" customHeight="1">
      <c r="A197" s="61"/>
      <c r="B197" s="61"/>
      <c r="C197" s="6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3.5" customHeight="1">
      <c r="A198" s="61"/>
      <c r="B198" s="61"/>
      <c r="C198" s="6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3.5" customHeight="1">
      <c r="A199" s="61"/>
      <c r="B199" s="61"/>
      <c r="C199" s="6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3.5" customHeight="1">
      <c r="A200" s="61"/>
      <c r="B200" s="61"/>
      <c r="C200" s="6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3.5" customHeight="1">
      <c r="A201" s="61"/>
      <c r="B201" s="61"/>
      <c r="C201" s="6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3.5" customHeight="1">
      <c r="A202" s="61"/>
      <c r="B202" s="61"/>
      <c r="C202" s="6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3.5" customHeight="1">
      <c r="A203" s="61"/>
      <c r="B203" s="61"/>
      <c r="C203" s="6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3.5" customHeight="1">
      <c r="A204" s="61"/>
      <c r="B204" s="61"/>
      <c r="C204" s="6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3.5" customHeight="1">
      <c r="A205" s="61"/>
      <c r="B205" s="61"/>
      <c r="C205" s="6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3.5" customHeight="1">
      <c r="A206" s="61"/>
      <c r="B206" s="61"/>
      <c r="C206" s="6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3.5" customHeight="1">
      <c r="A207" s="61"/>
      <c r="B207" s="61"/>
      <c r="C207" s="6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3.5" customHeight="1">
      <c r="A208" s="61"/>
      <c r="B208" s="61"/>
      <c r="C208" s="6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3.5" customHeight="1">
      <c r="A209" s="61"/>
      <c r="B209" s="61"/>
      <c r="C209" s="6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3.5" customHeight="1">
      <c r="A210" s="61"/>
      <c r="B210" s="61"/>
      <c r="C210" s="6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3.5" customHeight="1">
      <c r="A211" s="61"/>
      <c r="B211" s="61"/>
      <c r="C211" s="6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3.5" customHeight="1">
      <c r="A212" s="61"/>
      <c r="B212" s="61"/>
      <c r="C212" s="6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3.5" customHeight="1">
      <c r="A213" s="61"/>
      <c r="B213" s="61"/>
      <c r="C213" s="6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3.5" customHeight="1">
      <c r="A214" s="61"/>
      <c r="B214" s="61"/>
      <c r="C214" s="6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3.5" customHeight="1">
      <c r="A215" s="61"/>
      <c r="B215" s="61"/>
      <c r="C215" s="6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3.5" customHeight="1">
      <c r="A216" s="61"/>
      <c r="B216" s="61"/>
      <c r="C216" s="6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3.5" customHeight="1">
      <c r="A217" s="61"/>
      <c r="B217" s="61"/>
      <c r="C217" s="6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3.5" customHeight="1">
      <c r="A218" s="61"/>
      <c r="B218" s="61"/>
      <c r="C218" s="6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3.5" customHeight="1">
      <c r="A219" s="61"/>
      <c r="B219" s="61"/>
      <c r="C219" s="6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3.5" customHeight="1">
      <c r="A220" s="61"/>
      <c r="B220" s="61"/>
      <c r="C220" s="6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3.5" customHeight="1">
      <c r="A221" s="61"/>
      <c r="B221" s="61"/>
      <c r="C221" s="6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3.5" customHeight="1">
      <c r="A222" s="61"/>
      <c r="B222" s="61"/>
      <c r="C222" s="6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3.5" customHeight="1">
      <c r="A223" s="61"/>
      <c r="B223" s="61"/>
      <c r="C223" s="6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3.5" customHeight="1">
      <c r="A224" s="61"/>
      <c r="B224" s="61"/>
      <c r="C224" s="6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3.5" customHeight="1">
      <c r="A225" s="61"/>
      <c r="B225" s="61"/>
      <c r="C225" s="6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3.5" customHeight="1">
      <c r="A226" s="61"/>
      <c r="B226" s="61"/>
      <c r="C226" s="6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3.5" customHeight="1">
      <c r="A227" s="61"/>
      <c r="B227" s="61"/>
      <c r="C227" s="6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3.5" customHeight="1">
      <c r="A228" s="61"/>
      <c r="B228" s="61"/>
      <c r="C228" s="6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3.5" customHeight="1">
      <c r="A229" s="61"/>
      <c r="B229" s="61"/>
      <c r="C229" s="6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3.5" customHeight="1">
      <c r="A230" s="61"/>
      <c r="B230" s="61"/>
      <c r="C230" s="6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3.5" customHeight="1">
      <c r="A231" s="61"/>
      <c r="B231" s="61"/>
      <c r="C231" s="6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3.5" customHeight="1">
      <c r="A232" s="61"/>
      <c r="B232" s="61"/>
      <c r="C232" s="6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3.5" customHeight="1">
      <c r="A233" s="61"/>
      <c r="B233" s="61"/>
      <c r="C233" s="6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3.5" customHeight="1">
      <c r="A234" s="61"/>
      <c r="B234" s="61"/>
      <c r="C234" s="6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3.5" customHeight="1">
      <c r="A235" s="61"/>
      <c r="B235" s="61"/>
      <c r="C235" s="6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3.5" customHeight="1">
      <c r="A236" s="61"/>
      <c r="B236" s="61"/>
      <c r="C236" s="6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3.5" customHeight="1">
      <c r="A237" s="61"/>
      <c r="B237" s="61"/>
      <c r="C237" s="6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3.5" customHeight="1">
      <c r="A238" s="61"/>
      <c r="B238" s="61"/>
      <c r="C238" s="6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3.5" customHeight="1">
      <c r="A239" s="61"/>
      <c r="B239" s="61"/>
      <c r="C239" s="6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3.5" customHeight="1">
      <c r="A240" s="61"/>
      <c r="B240" s="61"/>
      <c r="C240" s="6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3.5" customHeight="1">
      <c r="A241" s="61"/>
      <c r="B241" s="61"/>
      <c r="C241" s="6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3.5" customHeight="1">
      <c r="A242" s="61"/>
      <c r="B242" s="61"/>
      <c r="C242" s="6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3.5" customHeight="1">
      <c r="A243" s="61"/>
      <c r="B243" s="61"/>
      <c r="C243" s="6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3.5" customHeight="1">
      <c r="A244" s="61"/>
      <c r="B244" s="61"/>
      <c r="C244" s="6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3.5" customHeight="1">
      <c r="A245" s="61"/>
      <c r="B245" s="61"/>
      <c r="C245" s="6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3.5" customHeight="1">
      <c r="A246" s="61"/>
      <c r="B246" s="61"/>
      <c r="C246" s="6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3.5" customHeight="1">
      <c r="A247" s="61"/>
      <c r="B247" s="61"/>
      <c r="C247" s="6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3.5" customHeight="1">
      <c r="A248" s="61"/>
      <c r="B248" s="61"/>
      <c r="C248" s="6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3.5" customHeight="1">
      <c r="A249" s="61"/>
      <c r="B249" s="61"/>
      <c r="C249" s="6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3.5" customHeight="1">
      <c r="A250" s="61"/>
      <c r="B250" s="61"/>
      <c r="C250" s="6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3.5" customHeight="1">
      <c r="A251" s="61"/>
      <c r="B251" s="61"/>
      <c r="C251" s="6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3.5" customHeight="1">
      <c r="A252" s="61"/>
      <c r="B252" s="61"/>
      <c r="C252" s="6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3.5" customHeight="1">
      <c r="A253" s="61"/>
      <c r="B253" s="61"/>
      <c r="C253" s="6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3.5" customHeight="1">
      <c r="A254" s="61"/>
      <c r="B254" s="61"/>
      <c r="C254" s="6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3.5" customHeight="1">
      <c r="A255" s="61"/>
      <c r="B255" s="61"/>
      <c r="C255" s="6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3.5" customHeight="1">
      <c r="A256" s="61"/>
      <c r="B256" s="61"/>
      <c r="C256" s="6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3.5" customHeight="1">
      <c r="A257" s="61"/>
      <c r="B257" s="61"/>
      <c r="C257" s="6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3.5" customHeight="1">
      <c r="A258" s="61"/>
      <c r="B258" s="61"/>
      <c r="C258" s="6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3.5" customHeight="1">
      <c r="A259" s="61"/>
      <c r="B259" s="61"/>
      <c r="C259" s="6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3.5" customHeight="1">
      <c r="A260" s="61"/>
      <c r="B260" s="61"/>
      <c r="C260" s="6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3.5" customHeight="1">
      <c r="A261" s="61"/>
      <c r="B261" s="61"/>
      <c r="C261" s="6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3.5" customHeight="1">
      <c r="A262" s="61"/>
      <c r="B262" s="61"/>
      <c r="C262" s="6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3.5" customHeight="1">
      <c r="A263" s="61"/>
      <c r="B263" s="61"/>
      <c r="C263" s="6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3.5" customHeight="1">
      <c r="A264" s="61"/>
      <c r="B264" s="61"/>
      <c r="C264" s="6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3.5" customHeight="1">
      <c r="A265" s="61"/>
      <c r="B265" s="61"/>
      <c r="C265" s="6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3.5" customHeight="1">
      <c r="A266" s="61"/>
      <c r="B266" s="61"/>
      <c r="C266" s="6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3.5" customHeight="1">
      <c r="A267" s="61"/>
      <c r="B267" s="61"/>
      <c r="C267" s="6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3.5" customHeight="1">
      <c r="A268" s="61"/>
      <c r="B268" s="61"/>
      <c r="C268" s="6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3.5" customHeight="1">
      <c r="A269" s="61"/>
      <c r="B269" s="61"/>
      <c r="C269" s="6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3.5" customHeight="1">
      <c r="A270" s="61"/>
      <c r="B270" s="61"/>
      <c r="C270" s="6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3.5" customHeight="1">
      <c r="A271" s="61"/>
      <c r="B271" s="61"/>
      <c r="C271" s="6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3.5" customHeight="1">
      <c r="A272" s="61"/>
      <c r="B272" s="61"/>
      <c r="C272" s="6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3.5" customHeight="1">
      <c r="A273" s="61"/>
      <c r="B273" s="61"/>
      <c r="C273" s="6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3.5" customHeight="1">
      <c r="A274" s="61"/>
      <c r="B274" s="61"/>
      <c r="C274" s="6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3.5" customHeight="1">
      <c r="A275" s="61"/>
      <c r="B275" s="61"/>
      <c r="C275" s="6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3.5" customHeight="1">
      <c r="A276" s="61"/>
      <c r="B276" s="61"/>
      <c r="C276" s="6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3.5" customHeight="1">
      <c r="A277" s="61"/>
      <c r="B277" s="61"/>
      <c r="C277" s="6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3.5" customHeight="1">
      <c r="A278" s="61"/>
      <c r="B278" s="61"/>
      <c r="C278" s="6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3.5" customHeight="1">
      <c r="A279" s="61"/>
      <c r="B279" s="61"/>
      <c r="C279" s="6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3.5" customHeight="1">
      <c r="A280" s="61"/>
      <c r="B280" s="61"/>
      <c r="C280" s="6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3.5" customHeight="1">
      <c r="A281" s="61"/>
      <c r="B281" s="61"/>
      <c r="C281" s="6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3.5" customHeight="1">
      <c r="A282" s="61"/>
      <c r="B282" s="61"/>
      <c r="C282" s="6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3.5" customHeight="1">
      <c r="A283" s="61"/>
      <c r="B283" s="61"/>
      <c r="C283" s="6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3.5" customHeight="1">
      <c r="A284" s="61"/>
      <c r="B284" s="61"/>
      <c r="C284" s="6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3.5" customHeight="1">
      <c r="A285" s="61"/>
      <c r="B285" s="61"/>
      <c r="C285" s="6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3.5" customHeight="1">
      <c r="A286" s="61"/>
      <c r="B286" s="61"/>
      <c r="C286" s="6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3.5" customHeight="1">
      <c r="A287" s="61"/>
      <c r="B287" s="61"/>
      <c r="C287" s="6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3.5" customHeight="1">
      <c r="A288" s="61"/>
      <c r="B288" s="61"/>
      <c r="C288" s="6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3.5" customHeight="1">
      <c r="A289" s="61"/>
      <c r="B289" s="61"/>
      <c r="C289" s="6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3.5" customHeight="1">
      <c r="A290" s="61"/>
      <c r="B290" s="61"/>
      <c r="C290" s="6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3.5" customHeight="1">
      <c r="A291" s="61"/>
      <c r="B291" s="61"/>
      <c r="C291" s="6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3.5" customHeight="1">
      <c r="A292" s="61"/>
      <c r="B292" s="61"/>
      <c r="C292" s="6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3.5" customHeight="1">
      <c r="A293" s="61"/>
      <c r="B293" s="61"/>
      <c r="C293" s="6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3.5" customHeight="1">
      <c r="A294" s="61"/>
      <c r="B294" s="61"/>
      <c r="C294" s="6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3.5" customHeight="1">
      <c r="A295" s="61"/>
      <c r="B295" s="61"/>
      <c r="C295" s="6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3.5" customHeight="1">
      <c r="A296" s="61"/>
      <c r="B296" s="61"/>
      <c r="C296" s="6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3.5" customHeight="1">
      <c r="A297" s="61"/>
      <c r="B297" s="61"/>
      <c r="C297" s="6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3.5" customHeight="1">
      <c r="A298" s="61"/>
      <c r="B298" s="61"/>
      <c r="C298" s="6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3.5" customHeight="1">
      <c r="A299" s="61"/>
      <c r="B299" s="61"/>
      <c r="C299" s="6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3.5" customHeight="1">
      <c r="A300" s="61"/>
      <c r="B300" s="61"/>
      <c r="C300" s="6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3.5" customHeight="1">
      <c r="A301" s="61"/>
      <c r="B301" s="61"/>
      <c r="C301" s="6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3.5" customHeight="1">
      <c r="A302" s="61"/>
      <c r="B302" s="61"/>
      <c r="C302" s="6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3.5" customHeight="1">
      <c r="A303" s="61"/>
      <c r="B303" s="61"/>
      <c r="C303" s="6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3.5" customHeight="1">
      <c r="A304" s="61"/>
      <c r="B304" s="61"/>
      <c r="C304" s="6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3.5" customHeight="1">
      <c r="A305" s="61"/>
      <c r="B305" s="61"/>
      <c r="C305" s="6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3.5" customHeight="1">
      <c r="A306" s="61"/>
      <c r="B306" s="61"/>
      <c r="C306" s="6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3.5" customHeight="1">
      <c r="A307" s="61"/>
      <c r="B307" s="61"/>
      <c r="C307" s="6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3.5" customHeight="1">
      <c r="A308" s="61"/>
      <c r="B308" s="61"/>
      <c r="C308" s="6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3.5" customHeight="1">
      <c r="A309" s="61"/>
      <c r="B309" s="61"/>
      <c r="C309" s="6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3.5" customHeight="1">
      <c r="A310" s="61"/>
      <c r="B310" s="61"/>
      <c r="C310" s="6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3.5" customHeight="1">
      <c r="A311" s="61"/>
      <c r="B311" s="61"/>
      <c r="C311" s="6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3.5" customHeight="1">
      <c r="A312" s="61"/>
      <c r="B312" s="61"/>
      <c r="C312" s="6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3.5" customHeight="1">
      <c r="A313" s="61"/>
      <c r="B313" s="61"/>
      <c r="C313" s="6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3.5" customHeight="1">
      <c r="A314" s="61"/>
      <c r="B314" s="61"/>
      <c r="C314" s="6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3.5" customHeight="1">
      <c r="A315" s="61"/>
      <c r="B315" s="61"/>
      <c r="C315" s="6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3.5" customHeight="1">
      <c r="A316" s="61"/>
      <c r="B316" s="61"/>
      <c r="C316" s="6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3.5" customHeight="1">
      <c r="A317" s="61"/>
      <c r="B317" s="61"/>
      <c r="C317" s="6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3.5" customHeight="1">
      <c r="A318" s="61"/>
      <c r="B318" s="61"/>
      <c r="C318" s="6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3.5" customHeight="1">
      <c r="A319" s="61"/>
      <c r="B319" s="61"/>
      <c r="C319" s="6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3.5" customHeight="1">
      <c r="A320" s="61"/>
      <c r="B320" s="61"/>
      <c r="C320" s="6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3.5" customHeight="1">
      <c r="A321" s="61"/>
      <c r="B321" s="61"/>
      <c r="C321" s="6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3.5" customHeight="1">
      <c r="A322" s="61"/>
      <c r="B322" s="61"/>
      <c r="C322" s="6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3.5" customHeight="1">
      <c r="A323" s="61"/>
      <c r="B323" s="61"/>
      <c r="C323" s="6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3.5" customHeight="1">
      <c r="A324" s="61"/>
      <c r="B324" s="61"/>
      <c r="C324" s="6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3.5" customHeight="1">
      <c r="A325" s="61"/>
      <c r="B325" s="61"/>
      <c r="C325" s="6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3.5" customHeight="1">
      <c r="A326" s="61"/>
      <c r="B326" s="61"/>
      <c r="C326" s="6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3.5" customHeight="1">
      <c r="A327" s="61"/>
      <c r="B327" s="61"/>
      <c r="C327" s="6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3.5" customHeight="1">
      <c r="A328" s="61"/>
      <c r="B328" s="61"/>
      <c r="C328" s="6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3.5" customHeight="1">
      <c r="A329" s="61"/>
      <c r="B329" s="61"/>
      <c r="C329" s="6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3.5" customHeight="1">
      <c r="A330" s="61"/>
      <c r="B330" s="61"/>
      <c r="C330" s="6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3.5" customHeight="1">
      <c r="A331" s="61"/>
      <c r="B331" s="61"/>
      <c r="C331" s="6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3.5" customHeight="1">
      <c r="A332" s="61"/>
      <c r="B332" s="61"/>
      <c r="C332" s="6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3.5" customHeight="1">
      <c r="A333" s="61"/>
      <c r="B333" s="61"/>
      <c r="C333" s="6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3.5" customHeight="1">
      <c r="A334" s="61"/>
      <c r="B334" s="61"/>
      <c r="C334" s="6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3.5" customHeight="1">
      <c r="A335" s="61"/>
      <c r="B335" s="61"/>
      <c r="C335" s="6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3.5" customHeight="1">
      <c r="A336" s="61"/>
      <c r="B336" s="61"/>
      <c r="C336" s="6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3.5" customHeight="1">
      <c r="A337" s="61"/>
      <c r="B337" s="61"/>
      <c r="C337" s="6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3.5" customHeight="1">
      <c r="A338" s="61"/>
      <c r="B338" s="61"/>
      <c r="C338" s="6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3.5" customHeight="1">
      <c r="A339" s="61"/>
      <c r="B339" s="61"/>
      <c r="C339" s="6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3.5" customHeight="1">
      <c r="A340" s="61"/>
      <c r="B340" s="61"/>
      <c r="C340" s="6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3.5" customHeight="1">
      <c r="A341" s="61"/>
      <c r="B341" s="61"/>
      <c r="C341" s="6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3.5" customHeight="1">
      <c r="A342" s="61"/>
      <c r="B342" s="61"/>
      <c r="C342" s="6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3.5" customHeight="1">
      <c r="A343" s="61"/>
      <c r="B343" s="61"/>
      <c r="C343" s="6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3.5" customHeight="1">
      <c r="A344" s="61"/>
      <c r="B344" s="61"/>
      <c r="C344" s="6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3.5" customHeight="1">
      <c r="A345" s="61"/>
      <c r="B345" s="61"/>
      <c r="C345" s="6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3.5" customHeight="1">
      <c r="A346" s="61"/>
      <c r="B346" s="61"/>
      <c r="C346" s="6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3.5" customHeight="1">
      <c r="A347" s="61"/>
      <c r="B347" s="61"/>
      <c r="C347" s="6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3.5" customHeight="1">
      <c r="A348" s="61"/>
      <c r="B348" s="61"/>
      <c r="C348" s="6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3.5" customHeight="1">
      <c r="A349" s="61"/>
      <c r="B349" s="61"/>
      <c r="C349" s="6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3.5" customHeight="1">
      <c r="A350" s="61"/>
      <c r="B350" s="61"/>
      <c r="C350" s="6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3.5" customHeight="1">
      <c r="A351" s="61"/>
      <c r="B351" s="61"/>
      <c r="C351" s="6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3.5" customHeight="1">
      <c r="A352" s="61"/>
      <c r="B352" s="61"/>
      <c r="C352" s="6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3.5" customHeight="1">
      <c r="A353" s="61"/>
      <c r="B353" s="61"/>
      <c r="C353" s="6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3.5" customHeight="1">
      <c r="A354" s="61"/>
      <c r="B354" s="61"/>
      <c r="C354" s="6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3.5" customHeight="1">
      <c r="A355" s="61"/>
      <c r="B355" s="61"/>
      <c r="C355" s="6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3.5" customHeight="1">
      <c r="A356" s="61"/>
      <c r="B356" s="61"/>
      <c r="C356" s="6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3.5" customHeight="1">
      <c r="A357" s="61"/>
      <c r="B357" s="61"/>
      <c r="C357" s="6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3.5" customHeight="1">
      <c r="A358" s="61"/>
      <c r="B358" s="61"/>
      <c r="C358" s="6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3.5" customHeight="1">
      <c r="A359" s="61"/>
      <c r="B359" s="61"/>
      <c r="C359" s="6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3.5" customHeight="1">
      <c r="A360" s="61"/>
      <c r="B360" s="61"/>
      <c r="C360" s="6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3.5" customHeight="1">
      <c r="A361" s="61"/>
      <c r="B361" s="61"/>
      <c r="C361" s="6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3.5" customHeight="1">
      <c r="A362" s="61"/>
      <c r="B362" s="61"/>
      <c r="C362" s="6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3.5" customHeight="1">
      <c r="A363" s="61"/>
      <c r="B363" s="61"/>
      <c r="C363" s="6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3.5" customHeight="1">
      <c r="A364" s="61"/>
      <c r="B364" s="61"/>
      <c r="C364" s="6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3.5" customHeight="1">
      <c r="A365" s="61"/>
      <c r="B365" s="61"/>
      <c r="C365" s="6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3.5" customHeight="1">
      <c r="A366" s="61"/>
      <c r="B366" s="61"/>
      <c r="C366" s="6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3.5" customHeight="1">
      <c r="A367" s="61"/>
      <c r="B367" s="61"/>
      <c r="C367" s="6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3.5" customHeight="1">
      <c r="A368" s="61"/>
      <c r="B368" s="61"/>
      <c r="C368" s="6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3.5" customHeight="1">
      <c r="A369" s="61"/>
      <c r="B369" s="61"/>
      <c r="C369" s="6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3.5" customHeight="1">
      <c r="A370" s="61"/>
      <c r="B370" s="61"/>
      <c r="C370" s="6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3.5" customHeight="1">
      <c r="A371" s="61"/>
      <c r="B371" s="61"/>
      <c r="C371" s="6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3.5" customHeight="1">
      <c r="A372" s="61"/>
      <c r="B372" s="61"/>
      <c r="C372" s="6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3.5" customHeight="1">
      <c r="A373" s="61"/>
      <c r="B373" s="61"/>
      <c r="C373" s="6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3.5" customHeight="1">
      <c r="A374" s="61"/>
      <c r="B374" s="61"/>
      <c r="C374" s="6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3.5" customHeight="1">
      <c r="A375" s="61"/>
      <c r="B375" s="61"/>
      <c r="C375" s="6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3.5" customHeight="1">
      <c r="A376" s="61"/>
      <c r="B376" s="61"/>
      <c r="C376" s="6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3.5" customHeight="1">
      <c r="A377" s="61"/>
      <c r="B377" s="61"/>
      <c r="C377" s="6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3.5" customHeight="1">
      <c r="A378" s="61"/>
      <c r="B378" s="61"/>
      <c r="C378" s="6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3.5" customHeight="1">
      <c r="A379" s="61"/>
      <c r="B379" s="61"/>
      <c r="C379" s="6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3.5" customHeight="1">
      <c r="A380" s="61"/>
      <c r="B380" s="61"/>
      <c r="C380" s="6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3.5" customHeight="1">
      <c r="A381" s="61"/>
      <c r="B381" s="61"/>
      <c r="C381" s="6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3.5" customHeight="1">
      <c r="A382" s="61"/>
      <c r="B382" s="61"/>
      <c r="C382" s="6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3.5" customHeight="1">
      <c r="A383" s="61"/>
      <c r="B383" s="61"/>
      <c r="C383" s="6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3.5" customHeight="1">
      <c r="A384" s="61"/>
      <c r="B384" s="61"/>
      <c r="C384" s="6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3.5" customHeight="1">
      <c r="A385" s="61"/>
      <c r="B385" s="61"/>
      <c r="C385" s="6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3.5" customHeight="1">
      <c r="A386" s="61"/>
      <c r="B386" s="61"/>
      <c r="C386" s="6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3.5" customHeight="1">
      <c r="A387" s="61"/>
      <c r="B387" s="61"/>
      <c r="C387" s="6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3.5" customHeight="1">
      <c r="A388" s="61"/>
      <c r="B388" s="61"/>
      <c r="C388" s="6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3.5" customHeight="1">
      <c r="A389" s="61"/>
      <c r="B389" s="61"/>
      <c r="C389" s="6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3.5" customHeight="1">
      <c r="A390" s="61"/>
      <c r="B390" s="61"/>
      <c r="C390" s="6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3.5" customHeight="1">
      <c r="A391" s="61"/>
      <c r="B391" s="61"/>
      <c r="C391" s="6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3.5" customHeight="1">
      <c r="A392" s="61"/>
      <c r="B392" s="61"/>
      <c r="C392" s="6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3.5" customHeight="1">
      <c r="A393" s="61"/>
      <c r="B393" s="61"/>
      <c r="C393" s="6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3.5" customHeight="1">
      <c r="A394" s="61"/>
      <c r="B394" s="61"/>
      <c r="C394" s="6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3.5" customHeight="1">
      <c r="A395" s="61"/>
      <c r="B395" s="61"/>
      <c r="C395" s="6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3.5" customHeight="1">
      <c r="A396" s="61"/>
      <c r="B396" s="61"/>
      <c r="C396" s="6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3.5" customHeight="1">
      <c r="A397" s="61"/>
      <c r="B397" s="61"/>
      <c r="C397" s="6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3.5" customHeight="1">
      <c r="A398" s="61"/>
      <c r="B398" s="61"/>
      <c r="C398" s="6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3.5" customHeight="1">
      <c r="A399" s="61"/>
      <c r="B399" s="61"/>
      <c r="C399" s="6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3.5" customHeight="1">
      <c r="A400" s="61"/>
      <c r="B400" s="61"/>
      <c r="C400" s="6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3.5" customHeight="1">
      <c r="A401" s="61"/>
      <c r="B401" s="61"/>
      <c r="C401" s="6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3.5" customHeight="1">
      <c r="A402" s="61"/>
      <c r="B402" s="61"/>
      <c r="C402" s="6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3.5" customHeight="1">
      <c r="A403" s="61"/>
      <c r="B403" s="61"/>
      <c r="C403" s="6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3.5" customHeight="1">
      <c r="A404" s="61"/>
      <c r="B404" s="61"/>
      <c r="C404" s="6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3.5" customHeight="1">
      <c r="A405" s="61"/>
      <c r="B405" s="61"/>
      <c r="C405" s="6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3.5" customHeight="1">
      <c r="A406" s="61"/>
      <c r="B406" s="61"/>
      <c r="C406" s="6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3.5" customHeight="1">
      <c r="A407" s="61"/>
      <c r="B407" s="61"/>
      <c r="C407" s="6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3.5" customHeight="1">
      <c r="A408" s="61"/>
      <c r="B408" s="61"/>
      <c r="C408" s="6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3.5" customHeight="1">
      <c r="A409" s="61"/>
      <c r="B409" s="61"/>
      <c r="C409" s="6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3.5" customHeight="1">
      <c r="A410" s="61"/>
      <c r="B410" s="61"/>
      <c r="C410" s="6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3.5" customHeight="1">
      <c r="A411" s="61"/>
      <c r="B411" s="61"/>
      <c r="C411" s="6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3.5" customHeight="1">
      <c r="A412" s="61"/>
      <c r="B412" s="61"/>
      <c r="C412" s="6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3.5" customHeight="1">
      <c r="A413" s="61"/>
      <c r="B413" s="61"/>
      <c r="C413" s="6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3.5" customHeight="1">
      <c r="A414" s="61"/>
      <c r="B414" s="61"/>
      <c r="C414" s="6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3.5" customHeight="1">
      <c r="A415" s="61"/>
      <c r="B415" s="61"/>
      <c r="C415" s="6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3.5" customHeight="1">
      <c r="A416" s="61"/>
      <c r="B416" s="61"/>
      <c r="C416" s="6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3.5" customHeight="1">
      <c r="A417" s="61"/>
      <c r="B417" s="61"/>
      <c r="C417" s="6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3.5" customHeight="1">
      <c r="A418" s="61"/>
      <c r="B418" s="61"/>
      <c r="C418" s="6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3.5" customHeight="1">
      <c r="A419" s="61"/>
      <c r="B419" s="61"/>
      <c r="C419" s="6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3.5" customHeight="1">
      <c r="A420" s="61"/>
      <c r="B420" s="61"/>
      <c r="C420" s="6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3.5" customHeight="1">
      <c r="A421" s="61"/>
      <c r="B421" s="61"/>
      <c r="C421" s="6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3.5" customHeight="1">
      <c r="A422" s="61"/>
      <c r="B422" s="61"/>
      <c r="C422" s="6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3.5" customHeight="1">
      <c r="A423" s="61"/>
      <c r="B423" s="61"/>
      <c r="C423" s="6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3.5" customHeight="1">
      <c r="A424" s="61"/>
      <c r="B424" s="61"/>
      <c r="C424" s="6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3.5" customHeight="1">
      <c r="A425" s="61"/>
      <c r="B425" s="61"/>
      <c r="C425" s="6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3.5" customHeight="1">
      <c r="A426" s="61"/>
      <c r="B426" s="61"/>
      <c r="C426" s="6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3.5" customHeight="1">
      <c r="A427" s="61"/>
      <c r="B427" s="61"/>
      <c r="C427" s="6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3.5" customHeight="1">
      <c r="A428" s="61"/>
      <c r="B428" s="61"/>
      <c r="C428" s="6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3.5" customHeight="1">
      <c r="A429" s="61"/>
      <c r="B429" s="61"/>
      <c r="C429" s="6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3.5" customHeight="1">
      <c r="A430" s="61"/>
      <c r="B430" s="61"/>
      <c r="C430" s="6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3.5" customHeight="1">
      <c r="A431" s="61"/>
      <c r="B431" s="61"/>
      <c r="C431" s="6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3.5" customHeight="1">
      <c r="A432" s="61"/>
      <c r="B432" s="61"/>
      <c r="C432" s="6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3.5" customHeight="1">
      <c r="A433" s="61"/>
      <c r="B433" s="61"/>
      <c r="C433" s="6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3.5" customHeight="1">
      <c r="A434" s="61"/>
      <c r="B434" s="61"/>
      <c r="C434" s="6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3.5" customHeight="1">
      <c r="A435" s="61"/>
      <c r="B435" s="61"/>
      <c r="C435" s="6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3.5" customHeight="1">
      <c r="A436" s="61"/>
      <c r="B436" s="61"/>
      <c r="C436" s="6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3.5" customHeight="1">
      <c r="A437" s="61"/>
      <c r="B437" s="61"/>
      <c r="C437" s="6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3.5" customHeight="1">
      <c r="A438" s="61"/>
      <c r="B438" s="61"/>
      <c r="C438" s="6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3.5" customHeight="1">
      <c r="A439" s="61"/>
      <c r="B439" s="61"/>
      <c r="C439" s="6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3.5" customHeight="1">
      <c r="A440" s="61"/>
      <c r="B440" s="61"/>
      <c r="C440" s="6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3.5" customHeight="1">
      <c r="A441" s="61"/>
      <c r="B441" s="61"/>
      <c r="C441" s="6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3.5" customHeight="1">
      <c r="A442" s="61"/>
      <c r="B442" s="61"/>
      <c r="C442" s="6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3.5" customHeight="1">
      <c r="A443" s="61"/>
      <c r="B443" s="61"/>
      <c r="C443" s="6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3.5" customHeight="1">
      <c r="A444" s="61"/>
      <c r="B444" s="61"/>
      <c r="C444" s="6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3.5" customHeight="1">
      <c r="A445" s="61"/>
      <c r="B445" s="61"/>
      <c r="C445" s="6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3.5" customHeight="1">
      <c r="A446" s="61"/>
      <c r="B446" s="61"/>
      <c r="C446" s="6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3.5" customHeight="1">
      <c r="A447" s="61"/>
      <c r="B447" s="61"/>
      <c r="C447" s="6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3.5" customHeight="1">
      <c r="A448" s="61"/>
      <c r="B448" s="61"/>
      <c r="C448" s="6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3.5" customHeight="1">
      <c r="A449" s="61"/>
      <c r="B449" s="61"/>
      <c r="C449" s="6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3.5" customHeight="1">
      <c r="A450" s="61"/>
      <c r="B450" s="61"/>
      <c r="C450" s="6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3.5" customHeight="1">
      <c r="A451" s="61"/>
      <c r="B451" s="61"/>
      <c r="C451" s="6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3.5" customHeight="1">
      <c r="A452" s="61"/>
      <c r="B452" s="61"/>
      <c r="C452" s="6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3.5" customHeight="1">
      <c r="A453" s="61"/>
      <c r="B453" s="61"/>
      <c r="C453" s="6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3.5" customHeight="1">
      <c r="A454" s="61"/>
      <c r="B454" s="61"/>
      <c r="C454" s="6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3.5" customHeight="1">
      <c r="A455" s="61"/>
      <c r="B455" s="61"/>
      <c r="C455" s="6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3.5" customHeight="1">
      <c r="A456" s="61"/>
      <c r="B456" s="61"/>
      <c r="C456" s="6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3.5" customHeight="1">
      <c r="A457" s="61"/>
      <c r="B457" s="61"/>
      <c r="C457" s="6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3.5" customHeight="1">
      <c r="A458" s="61"/>
      <c r="B458" s="61"/>
      <c r="C458" s="6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3.5" customHeight="1">
      <c r="A459" s="61"/>
      <c r="B459" s="61"/>
      <c r="C459" s="6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3.5" customHeight="1">
      <c r="A460" s="61"/>
      <c r="B460" s="61"/>
      <c r="C460" s="6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3.5" customHeight="1">
      <c r="A461" s="61"/>
      <c r="B461" s="61"/>
      <c r="C461" s="6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3.5" customHeight="1">
      <c r="A462" s="61"/>
      <c r="B462" s="61"/>
      <c r="C462" s="6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3.5" customHeight="1">
      <c r="A463" s="61"/>
      <c r="B463" s="61"/>
      <c r="C463" s="6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3.5" customHeight="1">
      <c r="A464" s="61"/>
      <c r="B464" s="61"/>
      <c r="C464" s="6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3.5" customHeight="1">
      <c r="A465" s="61"/>
      <c r="B465" s="61"/>
      <c r="C465" s="6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3.5" customHeight="1">
      <c r="A466" s="61"/>
      <c r="B466" s="61"/>
      <c r="C466" s="6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3.5" customHeight="1">
      <c r="A467" s="61"/>
      <c r="B467" s="61"/>
      <c r="C467" s="6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3.5" customHeight="1">
      <c r="A468" s="61"/>
      <c r="B468" s="61"/>
      <c r="C468" s="6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3.5" customHeight="1">
      <c r="A469" s="61"/>
      <c r="B469" s="61"/>
      <c r="C469" s="6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3.5" customHeight="1">
      <c r="A470" s="61"/>
      <c r="B470" s="61"/>
      <c r="C470" s="6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3.5" customHeight="1">
      <c r="A471" s="61"/>
      <c r="B471" s="61"/>
      <c r="C471" s="6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3.5" customHeight="1">
      <c r="A472" s="61"/>
      <c r="B472" s="61"/>
      <c r="C472" s="6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3.5" customHeight="1">
      <c r="A473" s="61"/>
      <c r="B473" s="61"/>
      <c r="C473" s="6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3.5" customHeight="1">
      <c r="A474" s="61"/>
      <c r="B474" s="61"/>
      <c r="C474" s="6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3.5" customHeight="1">
      <c r="A475" s="61"/>
      <c r="B475" s="61"/>
      <c r="C475" s="6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3.5" customHeight="1">
      <c r="A476" s="61"/>
      <c r="B476" s="61"/>
      <c r="C476" s="6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3.5" customHeight="1">
      <c r="A477" s="61"/>
      <c r="B477" s="61"/>
      <c r="C477" s="6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3.5" customHeight="1">
      <c r="A478" s="61"/>
      <c r="B478" s="61"/>
      <c r="C478" s="6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3.5" customHeight="1">
      <c r="A479" s="61"/>
      <c r="B479" s="61"/>
      <c r="C479" s="6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3.5" customHeight="1">
      <c r="A480" s="61"/>
      <c r="B480" s="61"/>
      <c r="C480" s="6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3.5" customHeight="1">
      <c r="A481" s="61"/>
      <c r="B481" s="61"/>
      <c r="C481" s="6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3.5" customHeight="1">
      <c r="A482" s="61"/>
      <c r="B482" s="61"/>
      <c r="C482" s="6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3.5" customHeight="1">
      <c r="A483" s="61"/>
      <c r="B483" s="61"/>
      <c r="C483" s="6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3.5" customHeight="1">
      <c r="A484" s="61"/>
      <c r="B484" s="61"/>
      <c r="C484" s="6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3.5" customHeight="1">
      <c r="A485" s="61"/>
      <c r="B485" s="61"/>
      <c r="C485" s="6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3.5" customHeight="1">
      <c r="A486" s="61"/>
      <c r="B486" s="61"/>
      <c r="C486" s="6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3.5" customHeight="1">
      <c r="A487" s="61"/>
      <c r="B487" s="61"/>
      <c r="C487" s="6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3.5" customHeight="1">
      <c r="A488" s="61"/>
      <c r="B488" s="61"/>
      <c r="C488" s="6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3.5" customHeight="1">
      <c r="A489" s="61"/>
      <c r="B489" s="61"/>
      <c r="C489" s="6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3.5" customHeight="1">
      <c r="A490" s="61"/>
      <c r="B490" s="61"/>
      <c r="C490" s="6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3.5" customHeight="1">
      <c r="A491" s="61"/>
      <c r="B491" s="61"/>
      <c r="C491" s="6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3.5" customHeight="1">
      <c r="A492" s="61"/>
      <c r="B492" s="61"/>
      <c r="C492" s="6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3.5" customHeight="1">
      <c r="A493" s="61"/>
      <c r="B493" s="61"/>
      <c r="C493" s="6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3.5" customHeight="1">
      <c r="A494" s="61"/>
      <c r="B494" s="61"/>
      <c r="C494" s="6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3.5" customHeight="1">
      <c r="A495" s="61"/>
      <c r="B495" s="61"/>
      <c r="C495" s="6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3.5" customHeight="1">
      <c r="A496" s="61"/>
      <c r="B496" s="61"/>
      <c r="C496" s="6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3.5" customHeight="1">
      <c r="A497" s="61"/>
      <c r="B497" s="61"/>
      <c r="C497" s="6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3.5" customHeight="1">
      <c r="A498" s="61"/>
      <c r="B498" s="61"/>
      <c r="C498" s="6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3.5" customHeight="1">
      <c r="A499" s="61"/>
      <c r="B499" s="61"/>
      <c r="C499" s="6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3.5" customHeight="1">
      <c r="A500" s="61"/>
      <c r="B500" s="61"/>
      <c r="C500" s="6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3.5" customHeight="1">
      <c r="A501" s="61"/>
      <c r="B501" s="61"/>
      <c r="C501" s="6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3.5" customHeight="1">
      <c r="A502" s="61"/>
      <c r="B502" s="61"/>
      <c r="C502" s="6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3.5" customHeight="1">
      <c r="A503" s="61"/>
      <c r="B503" s="61"/>
      <c r="C503" s="6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3.5" customHeight="1">
      <c r="A504" s="61"/>
      <c r="B504" s="61"/>
      <c r="C504" s="6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3.5" customHeight="1">
      <c r="A505" s="61"/>
      <c r="B505" s="61"/>
      <c r="C505" s="6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3.5" customHeight="1">
      <c r="A506" s="61"/>
      <c r="B506" s="61"/>
      <c r="C506" s="6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3.5" customHeight="1">
      <c r="A507" s="61"/>
      <c r="B507" s="61"/>
      <c r="C507" s="6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3.5" customHeight="1">
      <c r="A508" s="61"/>
      <c r="B508" s="61"/>
      <c r="C508" s="6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3.5" customHeight="1">
      <c r="A509" s="61"/>
      <c r="B509" s="61"/>
      <c r="C509" s="6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3.5" customHeight="1">
      <c r="A510" s="61"/>
      <c r="B510" s="61"/>
      <c r="C510" s="6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3.5" customHeight="1">
      <c r="A511" s="61"/>
      <c r="B511" s="61"/>
      <c r="C511" s="6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3.5" customHeight="1">
      <c r="A512" s="61"/>
      <c r="B512" s="61"/>
      <c r="C512" s="6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3.5" customHeight="1">
      <c r="A513" s="61"/>
      <c r="B513" s="61"/>
      <c r="C513" s="6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3.5" customHeight="1">
      <c r="A514" s="61"/>
      <c r="B514" s="61"/>
      <c r="C514" s="6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3.5" customHeight="1">
      <c r="A515" s="61"/>
      <c r="B515" s="61"/>
      <c r="C515" s="6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3.5" customHeight="1">
      <c r="A516" s="61"/>
      <c r="B516" s="61"/>
      <c r="C516" s="6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3.5" customHeight="1">
      <c r="A517" s="61"/>
      <c r="B517" s="61"/>
      <c r="C517" s="6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3.5" customHeight="1">
      <c r="A518" s="61"/>
      <c r="B518" s="61"/>
      <c r="C518" s="6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3.5" customHeight="1">
      <c r="A519" s="61"/>
      <c r="B519" s="61"/>
      <c r="C519" s="6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3.5" customHeight="1">
      <c r="A520" s="61"/>
      <c r="B520" s="61"/>
      <c r="C520" s="6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3.5" customHeight="1">
      <c r="A521" s="61"/>
      <c r="B521" s="61"/>
      <c r="C521" s="6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3.5" customHeight="1">
      <c r="A522" s="61"/>
      <c r="B522" s="61"/>
      <c r="C522" s="6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3.5" customHeight="1">
      <c r="A523" s="61"/>
      <c r="B523" s="61"/>
      <c r="C523" s="6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3.5" customHeight="1">
      <c r="A524" s="61"/>
      <c r="B524" s="61"/>
      <c r="C524" s="6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3.5" customHeight="1">
      <c r="A525" s="61"/>
      <c r="B525" s="61"/>
      <c r="C525" s="6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3.5" customHeight="1">
      <c r="A526" s="61"/>
      <c r="B526" s="61"/>
      <c r="C526" s="6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3.5" customHeight="1">
      <c r="A527" s="61"/>
      <c r="B527" s="61"/>
      <c r="C527" s="6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3.5" customHeight="1">
      <c r="A528" s="61"/>
      <c r="B528" s="61"/>
      <c r="C528" s="6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3.5" customHeight="1">
      <c r="A529" s="61"/>
      <c r="B529" s="61"/>
      <c r="C529" s="6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3.5" customHeight="1">
      <c r="A530" s="61"/>
      <c r="B530" s="61"/>
      <c r="C530" s="6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3.5" customHeight="1">
      <c r="A531" s="61"/>
      <c r="B531" s="61"/>
      <c r="C531" s="6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3.5" customHeight="1">
      <c r="A532" s="61"/>
      <c r="B532" s="61"/>
      <c r="C532" s="6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3.5" customHeight="1">
      <c r="A533" s="61"/>
      <c r="B533" s="61"/>
      <c r="C533" s="6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3.5" customHeight="1">
      <c r="A534" s="61"/>
      <c r="B534" s="61"/>
      <c r="C534" s="6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3.5" customHeight="1">
      <c r="A535" s="61"/>
      <c r="B535" s="61"/>
      <c r="C535" s="6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3.5" customHeight="1">
      <c r="A536" s="61"/>
      <c r="B536" s="61"/>
      <c r="C536" s="6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3.5" customHeight="1">
      <c r="A537" s="61"/>
      <c r="B537" s="61"/>
      <c r="C537" s="6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3.5" customHeight="1">
      <c r="A538" s="61"/>
      <c r="B538" s="61"/>
      <c r="C538" s="6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3.5" customHeight="1">
      <c r="A539" s="61"/>
      <c r="B539" s="61"/>
      <c r="C539" s="6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3.5" customHeight="1">
      <c r="A540" s="61"/>
      <c r="B540" s="61"/>
      <c r="C540" s="6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3.5" customHeight="1">
      <c r="A541" s="61"/>
      <c r="B541" s="61"/>
      <c r="C541" s="6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3.5" customHeight="1">
      <c r="A542" s="61"/>
      <c r="B542" s="61"/>
      <c r="C542" s="6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3.5" customHeight="1">
      <c r="A543" s="61"/>
      <c r="B543" s="61"/>
      <c r="C543" s="6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3.5" customHeight="1">
      <c r="A544" s="61"/>
      <c r="B544" s="61"/>
      <c r="C544" s="6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3.5" customHeight="1">
      <c r="A545" s="61"/>
      <c r="B545" s="61"/>
      <c r="C545" s="6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3.5" customHeight="1">
      <c r="A546" s="61"/>
      <c r="B546" s="61"/>
      <c r="C546" s="6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3.5" customHeight="1">
      <c r="A547" s="61"/>
      <c r="B547" s="61"/>
      <c r="C547" s="6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3.5" customHeight="1">
      <c r="A548" s="61"/>
      <c r="B548" s="61"/>
      <c r="C548" s="6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3.5" customHeight="1">
      <c r="A549" s="61"/>
      <c r="B549" s="61"/>
      <c r="C549" s="6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3.5" customHeight="1">
      <c r="A550" s="61"/>
      <c r="B550" s="61"/>
      <c r="C550" s="6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3.5" customHeight="1">
      <c r="A551" s="61"/>
      <c r="B551" s="61"/>
      <c r="C551" s="6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3.5" customHeight="1">
      <c r="A552" s="61"/>
      <c r="B552" s="61"/>
      <c r="C552" s="6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3.5" customHeight="1">
      <c r="A553" s="61"/>
      <c r="B553" s="61"/>
      <c r="C553" s="6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3.5" customHeight="1">
      <c r="A554" s="61"/>
      <c r="B554" s="61"/>
      <c r="C554" s="6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3.5" customHeight="1">
      <c r="A555" s="61"/>
      <c r="B555" s="61"/>
      <c r="C555" s="6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3.5" customHeight="1">
      <c r="A556" s="61"/>
      <c r="B556" s="61"/>
      <c r="C556" s="6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3.5" customHeight="1">
      <c r="A557" s="61"/>
      <c r="B557" s="61"/>
      <c r="C557" s="6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3.5" customHeight="1">
      <c r="A558" s="61"/>
      <c r="B558" s="61"/>
      <c r="C558" s="6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3.5" customHeight="1">
      <c r="A559" s="61"/>
      <c r="B559" s="61"/>
      <c r="C559" s="6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3.5" customHeight="1">
      <c r="A560" s="61"/>
      <c r="B560" s="61"/>
      <c r="C560" s="6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3.5" customHeight="1">
      <c r="A561" s="61"/>
      <c r="B561" s="61"/>
      <c r="C561" s="6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3.5" customHeight="1">
      <c r="A562" s="61"/>
      <c r="B562" s="61"/>
      <c r="C562" s="6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3.5" customHeight="1">
      <c r="A563" s="61"/>
      <c r="B563" s="61"/>
      <c r="C563" s="6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3.5" customHeight="1">
      <c r="A564" s="61"/>
      <c r="B564" s="61"/>
      <c r="C564" s="6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3.5" customHeight="1">
      <c r="A565" s="61"/>
      <c r="B565" s="61"/>
      <c r="C565" s="6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3.5" customHeight="1">
      <c r="A566" s="61"/>
      <c r="B566" s="61"/>
      <c r="C566" s="6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3.5" customHeight="1">
      <c r="A567" s="61"/>
      <c r="B567" s="61"/>
      <c r="C567" s="6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3.5" customHeight="1">
      <c r="A568" s="61"/>
      <c r="B568" s="61"/>
      <c r="C568" s="6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3.5" customHeight="1">
      <c r="A569" s="61"/>
      <c r="B569" s="61"/>
      <c r="C569" s="6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3.5" customHeight="1">
      <c r="A570" s="61"/>
      <c r="B570" s="61"/>
      <c r="C570" s="6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3.5" customHeight="1">
      <c r="A571" s="61"/>
      <c r="B571" s="61"/>
      <c r="C571" s="6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3.5" customHeight="1">
      <c r="A572" s="61"/>
      <c r="B572" s="61"/>
      <c r="C572" s="6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3.5" customHeight="1">
      <c r="A573" s="61"/>
      <c r="B573" s="61"/>
      <c r="C573" s="6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3.5" customHeight="1">
      <c r="A574" s="61"/>
      <c r="B574" s="61"/>
      <c r="C574" s="6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3.5" customHeight="1">
      <c r="A575" s="61"/>
      <c r="B575" s="61"/>
      <c r="C575" s="6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3.5" customHeight="1">
      <c r="A576" s="61"/>
      <c r="B576" s="61"/>
      <c r="C576" s="6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3.5" customHeight="1">
      <c r="A577" s="61"/>
      <c r="B577" s="61"/>
      <c r="C577" s="6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3.5" customHeight="1">
      <c r="A578" s="61"/>
      <c r="B578" s="61"/>
      <c r="C578" s="6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3.5" customHeight="1">
      <c r="A579" s="61"/>
      <c r="B579" s="61"/>
      <c r="C579" s="6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3.5" customHeight="1">
      <c r="A580" s="61"/>
      <c r="B580" s="61"/>
      <c r="C580" s="6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3.5" customHeight="1">
      <c r="A581" s="61"/>
      <c r="B581" s="61"/>
      <c r="C581" s="6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3.5" customHeight="1">
      <c r="A582" s="61"/>
      <c r="B582" s="61"/>
      <c r="C582" s="6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3.5" customHeight="1">
      <c r="A583" s="61"/>
      <c r="B583" s="61"/>
      <c r="C583" s="6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3.5" customHeight="1">
      <c r="A584" s="61"/>
      <c r="B584" s="61"/>
      <c r="C584" s="6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3.5" customHeight="1">
      <c r="A585" s="61"/>
      <c r="B585" s="61"/>
      <c r="C585" s="6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3.5" customHeight="1">
      <c r="A586" s="61"/>
      <c r="B586" s="61"/>
      <c r="C586" s="6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3.5" customHeight="1">
      <c r="A587" s="61"/>
      <c r="B587" s="61"/>
      <c r="C587" s="6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3.5" customHeight="1">
      <c r="A588" s="61"/>
      <c r="B588" s="61"/>
      <c r="C588" s="6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3.5" customHeight="1">
      <c r="A589" s="61"/>
      <c r="B589" s="61"/>
      <c r="C589" s="6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3.5" customHeight="1">
      <c r="A590" s="61"/>
      <c r="B590" s="61"/>
      <c r="C590" s="6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3.5" customHeight="1">
      <c r="A591" s="61"/>
      <c r="B591" s="61"/>
      <c r="C591" s="6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3.5" customHeight="1">
      <c r="A592" s="61"/>
      <c r="B592" s="61"/>
      <c r="C592" s="6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3.5" customHeight="1">
      <c r="A593" s="61"/>
      <c r="B593" s="61"/>
      <c r="C593" s="6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3.5" customHeight="1">
      <c r="A594" s="61"/>
      <c r="B594" s="61"/>
      <c r="C594" s="6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3.5" customHeight="1">
      <c r="A595" s="61"/>
      <c r="B595" s="61"/>
      <c r="C595" s="6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3.5" customHeight="1">
      <c r="A596" s="61"/>
      <c r="B596" s="61"/>
      <c r="C596" s="6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3.5" customHeight="1">
      <c r="A597" s="61"/>
      <c r="B597" s="61"/>
      <c r="C597" s="6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3.5" customHeight="1">
      <c r="A598" s="61"/>
      <c r="B598" s="61"/>
      <c r="C598" s="6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3.5" customHeight="1">
      <c r="A599" s="61"/>
      <c r="B599" s="61"/>
      <c r="C599" s="6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3.5" customHeight="1">
      <c r="A600" s="61"/>
      <c r="B600" s="61"/>
      <c r="C600" s="6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3.5" customHeight="1">
      <c r="A601" s="61"/>
      <c r="B601" s="61"/>
      <c r="C601" s="6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3.5" customHeight="1">
      <c r="A602" s="61"/>
      <c r="B602" s="61"/>
      <c r="C602" s="6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3.5" customHeight="1">
      <c r="A603" s="61"/>
      <c r="B603" s="61"/>
      <c r="C603" s="6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3.5" customHeight="1">
      <c r="A604" s="61"/>
      <c r="B604" s="61"/>
      <c r="C604" s="6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3.5" customHeight="1">
      <c r="A605" s="61"/>
      <c r="B605" s="61"/>
      <c r="C605" s="6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3.5" customHeight="1">
      <c r="A606" s="61"/>
      <c r="B606" s="61"/>
      <c r="C606" s="6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3.5" customHeight="1">
      <c r="A607" s="61"/>
      <c r="B607" s="61"/>
      <c r="C607" s="6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3.5" customHeight="1">
      <c r="A608" s="61"/>
      <c r="B608" s="61"/>
      <c r="C608" s="6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3.5" customHeight="1">
      <c r="A609" s="61"/>
      <c r="B609" s="61"/>
      <c r="C609" s="6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3.5" customHeight="1">
      <c r="A610" s="61"/>
      <c r="B610" s="61"/>
      <c r="C610" s="6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3.5" customHeight="1">
      <c r="A611" s="61"/>
      <c r="B611" s="61"/>
      <c r="C611" s="6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3.5" customHeight="1">
      <c r="A612" s="61"/>
      <c r="B612" s="61"/>
      <c r="C612" s="6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3.5" customHeight="1">
      <c r="A613" s="61"/>
      <c r="B613" s="61"/>
      <c r="C613" s="6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3.5" customHeight="1">
      <c r="A614" s="61"/>
      <c r="B614" s="61"/>
      <c r="C614" s="6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3.5" customHeight="1">
      <c r="A615" s="61"/>
      <c r="B615" s="61"/>
      <c r="C615" s="6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3.5" customHeight="1">
      <c r="A616" s="61"/>
      <c r="B616" s="61"/>
      <c r="C616" s="6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3.5" customHeight="1">
      <c r="A617" s="61"/>
      <c r="B617" s="61"/>
      <c r="C617" s="6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3.5" customHeight="1">
      <c r="A618" s="61"/>
      <c r="B618" s="61"/>
      <c r="C618" s="6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3.5" customHeight="1">
      <c r="A619" s="61"/>
      <c r="B619" s="61"/>
      <c r="C619" s="6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3.5" customHeight="1">
      <c r="A620" s="61"/>
      <c r="B620" s="61"/>
      <c r="C620" s="6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3.5" customHeight="1">
      <c r="A621" s="61"/>
      <c r="B621" s="61"/>
      <c r="C621" s="6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3.5" customHeight="1">
      <c r="A622" s="61"/>
      <c r="B622" s="61"/>
      <c r="C622" s="6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3.5" customHeight="1">
      <c r="A623" s="61"/>
      <c r="B623" s="61"/>
      <c r="C623" s="6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3.5" customHeight="1">
      <c r="A624" s="61"/>
      <c r="B624" s="61"/>
      <c r="C624" s="6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3.5" customHeight="1">
      <c r="A625" s="61"/>
      <c r="B625" s="61"/>
      <c r="C625" s="6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3.5" customHeight="1">
      <c r="A626" s="61"/>
      <c r="B626" s="61"/>
      <c r="C626" s="6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3.5" customHeight="1">
      <c r="A627" s="61"/>
      <c r="B627" s="61"/>
      <c r="C627" s="6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3.5" customHeight="1">
      <c r="A628" s="61"/>
      <c r="B628" s="61"/>
      <c r="C628" s="6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3.5" customHeight="1">
      <c r="A629" s="61"/>
      <c r="B629" s="61"/>
      <c r="C629" s="6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3.5" customHeight="1">
      <c r="A630" s="61"/>
      <c r="B630" s="61"/>
      <c r="C630" s="6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3.5" customHeight="1">
      <c r="A631" s="61"/>
      <c r="B631" s="61"/>
      <c r="C631" s="6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3.5" customHeight="1">
      <c r="A632" s="61"/>
      <c r="B632" s="61"/>
      <c r="C632" s="6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3.5" customHeight="1">
      <c r="A633" s="61"/>
      <c r="B633" s="61"/>
      <c r="C633" s="6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3.5" customHeight="1">
      <c r="A634" s="61"/>
      <c r="B634" s="61"/>
      <c r="C634" s="6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3.5" customHeight="1">
      <c r="A635" s="61"/>
      <c r="B635" s="61"/>
      <c r="C635" s="6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3.5" customHeight="1">
      <c r="A636" s="61"/>
      <c r="B636" s="61"/>
      <c r="C636" s="6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3.5" customHeight="1">
      <c r="A637" s="61"/>
      <c r="B637" s="61"/>
      <c r="C637" s="6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3.5" customHeight="1">
      <c r="A638" s="61"/>
      <c r="B638" s="61"/>
      <c r="C638" s="6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3.5" customHeight="1">
      <c r="A639" s="61"/>
      <c r="B639" s="61"/>
      <c r="C639" s="6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3.5" customHeight="1">
      <c r="A640" s="61"/>
      <c r="B640" s="61"/>
      <c r="C640" s="6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3.5" customHeight="1">
      <c r="A641" s="61"/>
      <c r="B641" s="61"/>
      <c r="C641" s="6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3.5" customHeight="1">
      <c r="A642" s="61"/>
      <c r="B642" s="61"/>
      <c r="C642" s="6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3.5" customHeight="1">
      <c r="A643" s="61"/>
      <c r="B643" s="61"/>
      <c r="C643" s="6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3.5" customHeight="1">
      <c r="A644" s="61"/>
      <c r="B644" s="61"/>
      <c r="C644" s="6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3.5" customHeight="1">
      <c r="A645" s="61"/>
      <c r="B645" s="61"/>
      <c r="C645" s="6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3.5" customHeight="1">
      <c r="A646" s="61"/>
      <c r="B646" s="61"/>
      <c r="C646" s="6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3.5" customHeight="1">
      <c r="A647" s="61"/>
      <c r="B647" s="61"/>
      <c r="C647" s="6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3.5" customHeight="1">
      <c r="A648" s="61"/>
      <c r="B648" s="61"/>
      <c r="C648" s="6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3.5" customHeight="1">
      <c r="A649" s="61"/>
      <c r="B649" s="61"/>
      <c r="C649" s="6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3.5" customHeight="1">
      <c r="A650" s="61"/>
      <c r="B650" s="61"/>
      <c r="C650" s="6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3.5" customHeight="1">
      <c r="A651" s="61"/>
      <c r="B651" s="61"/>
      <c r="C651" s="6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3.5" customHeight="1">
      <c r="A652" s="61"/>
      <c r="B652" s="61"/>
      <c r="C652" s="6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3.5" customHeight="1">
      <c r="A653" s="61"/>
      <c r="B653" s="61"/>
      <c r="C653" s="6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3.5" customHeight="1">
      <c r="A654" s="61"/>
      <c r="B654" s="61"/>
      <c r="C654" s="6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3.5" customHeight="1">
      <c r="A655" s="61"/>
      <c r="B655" s="61"/>
      <c r="C655" s="6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3.5" customHeight="1">
      <c r="A656" s="61"/>
      <c r="B656" s="61"/>
      <c r="C656" s="6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3.5" customHeight="1">
      <c r="A657" s="61"/>
      <c r="B657" s="61"/>
      <c r="C657" s="6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3.5" customHeight="1">
      <c r="A658" s="61"/>
      <c r="B658" s="61"/>
      <c r="C658" s="6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3.5" customHeight="1">
      <c r="A659" s="61"/>
      <c r="B659" s="61"/>
      <c r="C659" s="6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3.5" customHeight="1">
      <c r="A660" s="61"/>
      <c r="B660" s="61"/>
      <c r="C660" s="6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3.5" customHeight="1">
      <c r="A661" s="61"/>
      <c r="B661" s="61"/>
      <c r="C661" s="6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3.5" customHeight="1">
      <c r="A662" s="61"/>
      <c r="B662" s="61"/>
      <c r="C662" s="6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3.5" customHeight="1">
      <c r="A663" s="61"/>
      <c r="B663" s="61"/>
      <c r="C663" s="6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3.5" customHeight="1">
      <c r="A664" s="61"/>
      <c r="B664" s="61"/>
      <c r="C664" s="6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3.5" customHeight="1">
      <c r="A665" s="61"/>
      <c r="B665" s="61"/>
      <c r="C665" s="6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3.5" customHeight="1">
      <c r="A666" s="61"/>
      <c r="B666" s="61"/>
      <c r="C666" s="6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3.5" customHeight="1">
      <c r="A667" s="61"/>
      <c r="B667" s="61"/>
      <c r="C667" s="6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3.5" customHeight="1">
      <c r="A668" s="61"/>
      <c r="B668" s="61"/>
      <c r="C668" s="6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3.5" customHeight="1">
      <c r="A669" s="61"/>
      <c r="B669" s="61"/>
      <c r="C669" s="6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3.5" customHeight="1">
      <c r="A670" s="61"/>
      <c r="B670" s="61"/>
      <c r="C670" s="6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3.5" customHeight="1">
      <c r="A671" s="61"/>
      <c r="B671" s="61"/>
      <c r="C671" s="6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3.5" customHeight="1">
      <c r="A672" s="61"/>
      <c r="B672" s="61"/>
      <c r="C672" s="6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3.5" customHeight="1">
      <c r="A673" s="61"/>
      <c r="B673" s="61"/>
      <c r="C673" s="6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3.5" customHeight="1">
      <c r="A674" s="61"/>
      <c r="B674" s="61"/>
      <c r="C674" s="6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3.5" customHeight="1">
      <c r="A675" s="61"/>
      <c r="B675" s="61"/>
      <c r="C675" s="6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3.5" customHeight="1">
      <c r="A676" s="61"/>
      <c r="B676" s="61"/>
      <c r="C676" s="6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3.5" customHeight="1">
      <c r="A677" s="61"/>
      <c r="B677" s="61"/>
      <c r="C677" s="6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3.5" customHeight="1">
      <c r="A678" s="61"/>
      <c r="B678" s="61"/>
      <c r="C678" s="6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3.5" customHeight="1">
      <c r="A679" s="61"/>
      <c r="B679" s="61"/>
      <c r="C679" s="6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3.5" customHeight="1">
      <c r="A680" s="61"/>
      <c r="B680" s="61"/>
      <c r="C680" s="6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3.5" customHeight="1">
      <c r="A681" s="61"/>
      <c r="B681" s="61"/>
      <c r="C681" s="6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3.5" customHeight="1">
      <c r="A682" s="61"/>
      <c r="B682" s="61"/>
      <c r="C682" s="6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3.5" customHeight="1">
      <c r="A683" s="61"/>
      <c r="B683" s="61"/>
      <c r="C683" s="6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3.5" customHeight="1">
      <c r="A684" s="61"/>
      <c r="B684" s="61"/>
      <c r="C684" s="6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3.5" customHeight="1">
      <c r="A685" s="61"/>
      <c r="B685" s="61"/>
      <c r="C685" s="6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3.5" customHeight="1">
      <c r="A686" s="61"/>
      <c r="B686" s="61"/>
      <c r="C686" s="6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3.5" customHeight="1">
      <c r="A687" s="61"/>
      <c r="B687" s="61"/>
      <c r="C687" s="6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3.5" customHeight="1">
      <c r="A688" s="61"/>
      <c r="B688" s="61"/>
      <c r="C688" s="6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3.5" customHeight="1">
      <c r="A689" s="61"/>
      <c r="B689" s="61"/>
      <c r="C689" s="6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3.5" customHeight="1">
      <c r="A690" s="61"/>
      <c r="B690" s="61"/>
      <c r="C690" s="6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3.5" customHeight="1">
      <c r="A691" s="61"/>
      <c r="B691" s="61"/>
      <c r="C691" s="6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3.5" customHeight="1">
      <c r="A692" s="61"/>
      <c r="B692" s="61"/>
      <c r="C692" s="6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3.5" customHeight="1">
      <c r="A693" s="61"/>
      <c r="B693" s="61"/>
      <c r="C693" s="6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3.5" customHeight="1">
      <c r="A694" s="61"/>
      <c r="B694" s="61"/>
      <c r="C694" s="6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3.5" customHeight="1">
      <c r="A695" s="61"/>
      <c r="B695" s="61"/>
      <c r="C695" s="6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3.5" customHeight="1">
      <c r="A696" s="61"/>
      <c r="B696" s="61"/>
      <c r="C696" s="6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3.5" customHeight="1">
      <c r="A697" s="61"/>
      <c r="B697" s="61"/>
      <c r="C697" s="6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3.5" customHeight="1">
      <c r="A698" s="61"/>
      <c r="B698" s="61"/>
      <c r="C698" s="6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3.5" customHeight="1">
      <c r="A699" s="61"/>
      <c r="B699" s="61"/>
      <c r="C699" s="6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3.5" customHeight="1">
      <c r="A700" s="61"/>
      <c r="B700" s="61"/>
      <c r="C700" s="6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3.5" customHeight="1">
      <c r="A701" s="61"/>
      <c r="B701" s="61"/>
      <c r="C701" s="6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3.5" customHeight="1">
      <c r="A702" s="61"/>
      <c r="B702" s="61"/>
      <c r="C702" s="6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3.5" customHeight="1">
      <c r="A703" s="61"/>
      <c r="B703" s="61"/>
      <c r="C703" s="6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3.5" customHeight="1">
      <c r="A704" s="61"/>
      <c r="B704" s="61"/>
      <c r="C704" s="6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3.5" customHeight="1">
      <c r="A705" s="61"/>
      <c r="B705" s="61"/>
      <c r="C705" s="6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3.5" customHeight="1">
      <c r="A706" s="61"/>
      <c r="B706" s="61"/>
      <c r="C706" s="6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3.5" customHeight="1">
      <c r="A707" s="61"/>
      <c r="B707" s="61"/>
      <c r="C707" s="6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3.5" customHeight="1">
      <c r="A708" s="61"/>
      <c r="B708" s="61"/>
      <c r="C708" s="6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3.5" customHeight="1">
      <c r="A709" s="61"/>
      <c r="B709" s="61"/>
      <c r="C709" s="6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3.5" customHeight="1">
      <c r="A710" s="61"/>
      <c r="B710" s="61"/>
      <c r="C710" s="6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3.5" customHeight="1">
      <c r="A711" s="61"/>
      <c r="B711" s="61"/>
      <c r="C711" s="6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3.5" customHeight="1">
      <c r="A712" s="61"/>
      <c r="B712" s="61"/>
      <c r="C712" s="6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3.5" customHeight="1">
      <c r="A713" s="61"/>
      <c r="B713" s="61"/>
      <c r="C713" s="6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3.5" customHeight="1">
      <c r="A714" s="61"/>
      <c r="B714" s="61"/>
      <c r="C714" s="6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3.5" customHeight="1">
      <c r="A715" s="61"/>
      <c r="B715" s="61"/>
      <c r="C715" s="6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3.5" customHeight="1">
      <c r="A716" s="61"/>
      <c r="B716" s="61"/>
      <c r="C716" s="6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3.5" customHeight="1">
      <c r="A717" s="61"/>
      <c r="B717" s="61"/>
      <c r="C717" s="6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3.5" customHeight="1">
      <c r="A718" s="61"/>
      <c r="B718" s="61"/>
      <c r="C718" s="6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3.5" customHeight="1">
      <c r="A719" s="61"/>
      <c r="B719" s="61"/>
      <c r="C719" s="6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3.5" customHeight="1">
      <c r="A720" s="61"/>
      <c r="B720" s="61"/>
      <c r="C720" s="6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3.5" customHeight="1">
      <c r="A721" s="61"/>
      <c r="B721" s="61"/>
      <c r="C721" s="6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3.5" customHeight="1">
      <c r="A722" s="61"/>
      <c r="B722" s="61"/>
      <c r="C722" s="6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3.5" customHeight="1">
      <c r="A723" s="61"/>
      <c r="B723" s="61"/>
      <c r="C723" s="6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3.5" customHeight="1">
      <c r="A724" s="61"/>
      <c r="B724" s="61"/>
      <c r="C724" s="6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3.5" customHeight="1">
      <c r="A725" s="61"/>
      <c r="B725" s="61"/>
      <c r="C725" s="6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3.5" customHeight="1">
      <c r="A726" s="61"/>
      <c r="B726" s="61"/>
      <c r="C726" s="6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3.5" customHeight="1">
      <c r="A727" s="61"/>
      <c r="B727" s="61"/>
      <c r="C727" s="6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3.5" customHeight="1">
      <c r="A728" s="61"/>
      <c r="B728" s="61"/>
      <c r="C728" s="6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3.5" customHeight="1">
      <c r="A729" s="61"/>
      <c r="B729" s="61"/>
      <c r="C729" s="6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3.5" customHeight="1">
      <c r="A730" s="61"/>
      <c r="B730" s="61"/>
      <c r="C730" s="6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3.5" customHeight="1">
      <c r="A731" s="61"/>
      <c r="B731" s="61"/>
      <c r="C731" s="6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3.5" customHeight="1">
      <c r="A732" s="61"/>
      <c r="B732" s="61"/>
      <c r="C732" s="6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3.5" customHeight="1">
      <c r="A733" s="61"/>
      <c r="B733" s="61"/>
      <c r="C733" s="6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3.5" customHeight="1">
      <c r="A734" s="61"/>
      <c r="B734" s="61"/>
      <c r="C734" s="6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3.5" customHeight="1">
      <c r="A735" s="61"/>
      <c r="B735" s="61"/>
      <c r="C735" s="6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3.5" customHeight="1">
      <c r="A736" s="61"/>
      <c r="B736" s="61"/>
      <c r="C736" s="6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3.5" customHeight="1">
      <c r="A737" s="61"/>
      <c r="B737" s="61"/>
      <c r="C737" s="6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3.5" customHeight="1">
      <c r="A738" s="61"/>
      <c r="B738" s="61"/>
      <c r="C738" s="6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3.5" customHeight="1">
      <c r="A739" s="61"/>
      <c r="B739" s="61"/>
      <c r="C739" s="6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3.5" customHeight="1">
      <c r="A740" s="61"/>
      <c r="B740" s="61"/>
      <c r="C740" s="6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3.5" customHeight="1">
      <c r="A741" s="61"/>
      <c r="B741" s="61"/>
      <c r="C741" s="6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3.5" customHeight="1">
      <c r="A742" s="61"/>
      <c r="B742" s="61"/>
      <c r="C742" s="6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3.5" customHeight="1">
      <c r="A743" s="61"/>
      <c r="B743" s="61"/>
      <c r="C743" s="6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3.5" customHeight="1">
      <c r="A744" s="61"/>
      <c r="B744" s="61"/>
      <c r="C744" s="6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3.5" customHeight="1">
      <c r="A745" s="61"/>
      <c r="B745" s="61"/>
      <c r="C745" s="6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3.5" customHeight="1">
      <c r="A746" s="61"/>
      <c r="B746" s="61"/>
      <c r="C746" s="6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3.5" customHeight="1">
      <c r="A747" s="61"/>
      <c r="B747" s="61"/>
      <c r="C747" s="6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3.5" customHeight="1">
      <c r="A748" s="61"/>
      <c r="B748" s="61"/>
      <c r="C748" s="6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3.5" customHeight="1">
      <c r="A749" s="61"/>
      <c r="B749" s="61"/>
      <c r="C749" s="6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3.5" customHeight="1">
      <c r="A750" s="61"/>
      <c r="B750" s="61"/>
      <c r="C750" s="6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3.5" customHeight="1">
      <c r="A751" s="61"/>
      <c r="B751" s="61"/>
      <c r="C751" s="6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3.5" customHeight="1">
      <c r="A752" s="61"/>
      <c r="B752" s="61"/>
      <c r="C752" s="6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3.5" customHeight="1">
      <c r="A753" s="61"/>
      <c r="B753" s="61"/>
      <c r="C753" s="6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3.5" customHeight="1">
      <c r="A754" s="61"/>
      <c r="B754" s="61"/>
      <c r="C754" s="6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3.5" customHeight="1">
      <c r="A755" s="61"/>
      <c r="B755" s="61"/>
      <c r="C755" s="6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3.5" customHeight="1">
      <c r="A756" s="61"/>
      <c r="B756" s="61"/>
      <c r="C756" s="6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3.5" customHeight="1">
      <c r="A757" s="61"/>
      <c r="B757" s="61"/>
      <c r="C757" s="6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3.5" customHeight="1">
      <c r="A758" s="61"/>
      <c r="B758" s="61"/>
      <c r="C758" s="6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3.5" customHeight="1">
      <c r="A759" s="61"/>
      <c r="B759" s="61"/>
      <c r="C759" s="6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3.5" customHeight="1">
      <c r="A760" s="61"/>
      <c r="B760" s="61"/>
      <c r="C760" s="6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3.5" customHeight="1">
      <c r="A761" s="61"/>
      <c r="B761" s="61"/>
      <c r="C761" s="6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3.5" customHeight="1">
      <c r="A762" s="61"/>
      <c r="B762" s="61"/>
      <c r="C762" s="6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3.5" customHeight="1">
      <c r="A763" s="61"/>
      <c r="B763" s="61"/>
      <c r="C763" s="6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3.5" customHeight="1">
      <c r="A764" s="61"/>
      <c r="B764" s="61"/>
      <c r="C764" s="6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3.5" customHeight="1">
      <c r="A765" s="61"/>
      <c r="B765" s="61"/>
      <c r="C765" s="6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3.5" customHeight="1">
      <c r="A766" s="61"/>
      <c r="B766" s="61"/>
      <c r="C766" s="6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3.5" customHeight="1">
      <c r="A767" s="61"/>
      <c r="B767" s="61"/>
      <c r="C767" s="6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3.5" customHeight="1">
      <c r="A768" s="61"/>
      <c r="B768" s="61"/>
      <c r="C768" s="6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3.5" customHeight="1">
      <c r="A769" s="61"/>
      <c r="B769" s="61"/>
      <c r="C769" s="6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3.5" customHeight="1">
      <c r="A770" s="61"/>
      <c r="B770" s="61"/>
      <c r="C770" s="6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3.5" customHeight="1">
      <c r="A771" s="61"/>
      <c r="B771" s="61"/>
      <c r="C771" s="6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3.5" customHeight="1">
      <c r="A772" s="61"/>
      <c r="B772" s="61"/>
      <c r="C772" s="6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3.5" customHeight="1">
      <c r="A773" s="61"/>
      <c r="B773" s="61"/>
      <c r="C773" s="6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3.5" customHeight="1">
      <c r="A774" s="61"/>
      <c r="B774" s="61"/>
      <c r="C774" s="6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3.5" customHeight="1">
      <c r="A775" s="61"/>
      <c r="B775" s="61"/>
      <c r="C775" s="6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3.5" customHeight="1">
      <c r="A776" s="61"/>
      <c r="B776" s="61"/>
      <c r="C776" s="6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3.5" customHeight="1">
      <c r="A777" s="61"/>
      <c r="B777" s="61"/>
      <c r="C777" s="6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3.5" customHeight="1">
      <c r="A778" s="61"/>
      <c r="B778" s="61"/>
      <c r="C778" s="6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3.5" customHeight="1">
      <c r="A779" s="61"/>
      <c r="B779" s="61"/>
      <c r="C779" s="6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3.5" customHeight="1">
      <c r="A780" s="61"/>
      <c r="B780" s="61"/>
      <c r="C780" s="6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3.5" customHeight="1">
      <c r="A781" s="61"/>
      <c r="B781" s="61"/>
      <c r="C781" s="6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3.5" customHeight="1">
      <c r="A782" s="61"/>
      <c r="B782" s="61"/>
      <c r="C782" s="6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3.5" customHeight="1">
      <c r="A783" s="61"/>
      <c r="B783" s="61"/>
      <c r="C783" s="6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3.5" customHeight="1">
      <c r="A784" s="61"/>
      <c r="B784" s="61"/>
      <c r="C784" s="6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3.5" customHeight="1">
      <c r="A785" s="61"/>
      <c r="B785" s="61"/>
      <c r="C785" s="6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3.5" customHeight="1">
      <c r="A786" s="61"/>
      <c r="B786" s="61"/>
      <c r="C786" s="6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3.5" customHeight="1">
      <c r="A787" s="61"/>
      <c r="B787" s="61"/>
      <c r="C787" s="6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3.5" customHeight="1">
      <c r="A788" s="61"/>
      <c r="B788" s="61"/>
      <c r="C788" s="6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3.5" customHeight="1">
      <c r="A789" s="61"/>
      <c r="B789" s="61"/>
      <c r="C789" s="6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3.5" customHeight="1">
      <c r="A790" s="61"/>
      <c r="B790" s="61"/>
      <c r="C790" s="6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3.5" customHeight="1">
      <c r="A791" s="61"/>
      <c r="B791" s="61"/>
      <c r="C791" s="6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3.5" customHeight="1">
      <c r="A792" s="61"/>
      <c r="B792" s="61"/>
      <c r="C792" s="6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3.5" customHeight="1">
      <c r="A793" s="61"/>
      <c r="B793" s="61"/>
      <c r="C793" s="6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3.5" customHeight="1">
      <c r="A794" s="61"/>
      <c r="B794" s="61"/>
      <c r="C794" s="6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3.5" customHeight="1">
      <c r="A795" s="61"/>
      <c r="B795" s="61"/>
      <c r="C795" s="6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3.5" customHeight="1">
      <c r="A796" s="61"/>
      <c r="B796" s="61"/>
      <c r="C796" s="6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3.5" customHeight="1">
      <c r="A797" s="61"/>
      <c r="B797" s="61"/>
      <c r="C797" s="6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3.5" customHeight="1">
      <c r="A798" s="61"/>
      <c r="B798" s="61"/>
      <c r="C798" s="6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3.5" customHeight="1">
      <c r="A799" s="61"/>
      <c r="B799" s="61"/>
      <c r="C799" s="6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3.5" customHeight="1">
      <c r="A800" s="61"/>
      <c r="B800" s="61"/>
      <c r="C800" s="6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3.5" customHeight="1">
      <c r="A801" s="61"/>
      <c r="B801" s="61"/>
      <c r="C801" s="6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3.5" customHeight="1">
      <c r="A802" s="61"/>
      <c r="B802" s="61"/>
      <c r="C802" s="6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3.5" customHeight="1">
      <c r="A803" s="61"/>
      <c r="B803" s="61"/>
      <c r="C803" s="6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3.5" customHeight="1">
      <c r="A804" s="61"/>
      <c r="B804" s="61"/>
      <c r="C804" s="6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3.5" customHeight="1">
      <c r="A805" s="61"/>
      <c r="B805" s="61"/>
      <c r="C805" s="6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3.5" customHeight="1">
      <c r="A806" s="61"/>
      <c r="B806" s="61"/>
      <c r="C806" s="6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3.5" customHeight="1">
      <c r="A807" s="61"/>
      <c r="B807" s="61"/>
      <c r="C807" s="6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3.5" customHeight="1">
      <c r="A808" s="61"/>
      <c r="B808" s="61"/>
      <c r="C808" s="6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3.5" customHeight="1">
      <c r="A809" s="61"/>
      <c r="B809" s="61"/>
      <c r="C809" s="6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3.5" customHeight="1">
      <c r="A810" s="61"/>
      <c r="B810" s="61"/>
      <c r="C810" s="6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3.5" customHeight="1">
      <c r="A811" s="61"/>
      <c r="B811" s="61"/>
      <c r="C811" s="6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3.5" customHeight="1">
      <c r="A812" s="61"/>
      <c r="B812" s="61"/>
      <c r="C812" s="6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3.5" customHeight="1">
      <c r="A813" s="61"/>
      <c r="B813" s="61"/>
      <c r="C813" s="6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3.5" customHeight="1">
      <c r="A814" s="61"/>
      <c r="B814" s="61"/>
      <c r="C814" s="6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3.5" customHeight="1">
      <c r="A815" s="61"/>
      <c r="B815" s="61"/>
      <c r="C815" s="6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3.5" customHeight="1">
      <c r="A816" s="61"/>
      <c r="B816" s="61"/>
      <c r="C816" s="6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3.5" customHeight="1">
      <c r="A817" s="61"/>
      <c r="B817" s="61"/>
      <c r="C817" s="6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3.5" customHeight="1">
      <c r="A818" s="61"/>
      <c r="B818" s="61"/>
      <c r="C818" s="6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3.5" customHeight="1">
      <c r="A819" s="61"/>
      <c r="B819" s="61"/>
      <c r="C819" s="6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3.5" customHeight="1">
      <c r="A820" s="61"/>
      <c r="B820" s="61"/>
      <c r="C820" s="6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3.5" customHeight="1">
      <c r="A821" s="61"/>
      <c r="B821" s="61"/>
      <c r="C821" s="6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3.5" customHeight="1">
      <c r="A822" s="61"/>
      <c r="B822" s="61"/>
      <c r="C822" s="6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3.5" customHeight="1">
      <c r="A823" s="61"/>
      <c r="B823" s="61"/>
      <c r="C823" s="6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3.5" customHeight="1">
      <c r="A824" s="61"/>
      <c r="B824" s="61"/>
      <c r="C824" s="6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3.5" customHeight="1">
      <c r="A825" s="61"/>
      <c r="B825" s="61"/>
      <c r="C825" s="6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3.5" customHeight="1">
      <c r="A826" s="61"/>
      <c r="B826" s="61"/>
      <c r="C826" s="6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3.5" customHeight="1">
      <c r="A827" s="61"/>
      <c r="B827" s="61"/>
      <c r="C827" s="6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3.5" customHeight="1">
      <c r="A828" s="61"/>
      <c r="B828" s="61"/>
      <c r="C828" s="6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3.5" customHeight="1">
      <c r="A829" s="61"/>
      <c r="B829" s="61"/>
      <c r="C829" s="6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3.5" customHeight="1">
      <c r="A830" s="61"/>
      <c r="B830" s="61"/>
      <c r="C830" s="6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3.5" customHeight="1">
      <c r="A831" s="61"/>
      <c r="B831" s="61"/>
      <c r="C831" s="6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3.5" customHeight="1">
      <c r="A832" s="61"/>
      <c r="B832" s="61"/>
      <c r="C832" s="6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3.5" customHeight="1">
      <c r="A833" s="61"/>
      <c r="B833" s="61"/>
      <c r="C833" s="6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3.5" customHeight="1">
      <c r="A834" s="61"/>
      <c r="B834" s="61"/>
      <c r="C834" s="6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3.5" customHeight="1">
      <c r="A835" s="61"/>
      <c r="B835" s="61"/>
      <c r="C835" s="6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3.5" customHeight="1">
      <c r="A836" s="61"/>
      <c r="B836" s="61"/>
      <c r="C836" s="6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3.5" customHeight="1">
      <c r="A837" s="61"/>
      <c r="B837" s="61"/>
      <c r="C837" s="6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3.5" customHeight="1">
      <c r="A838" s="61"/>
      <c r="B838" s="61"/>
      <c r="C838" s="6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3.5" customHeight="1">
      <c r="A839" s="61"/>
      <c r="B839" s="61"/>
      <c r="C839" s="6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3.5" customHeight="1">
      <c r="A840" s="61"/>
      <c r="B840" s="61"/>
      <c r="C840" s="6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3.5" customHeight="1">
      <c r="A841" s="61"/>
      <c r="B841" s="61"/>
      <c r="C841" s="6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3.5" customHeight="1">
      <c r="A842" s="61"/>
      <c r="B842" s="61"/>
      <c r="C842" s="6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3.5" customHeight="1">
      <c r="A843" s="61"/>
      <c r="B843" s="61"/>
      <c r="C843" s="6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3.5" customHeight="1">
      <c r="A844" s="61"/>
      <c r="B844" s="61"/>
      <c r="C844" s="6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3.5" customHeight="1">
      <c r="A845" s="61"/>
      <c r="B845" s="61"/>
      <c r="C845" s="6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3.5" customHeight="1">
      <c r="A846" s="61"/>
      <c r="B846" s="61"/>
      <c r="C846" s="6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3.5" customHeight="1">
      <c r="A847" s="61"/>
      <c r="B847" s="61"/>
      <c r="C847" s="6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3.5" customHeight="1">
      <c r="A848" s="61"/>
      <c r="B848" s="61"/>
      <c r="C848" s="6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3.5" customHeight="1">
      <c r="A849" s="61"/>
      <c r="B849" s="61"/>
      <c r="C849" s="6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3.5" customHeight="1">
      <c r="A850" s="61"/>
      <c r="B850" s="61"/>
      <c r="C850" s="6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3.5" customHeight="1">
      <c r="A851" s="61"/>
      <c r="B851" s="61"/>
      <c r="C851" s="6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3.5" customHeight="1">
      <c r="A852" s="61"/>
      <c r="B852" s="61"/>
      <c r="C852" s="6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3.5" customHeight="1">
      <c r="A853" s="61"/>
      <c r="B853" s="61"/>
      <c r="C853" s="6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3.5" customHeight="1">
      <c r="A854" s="61"/>
      <c r="B854" s="61"/>
      <c r="C854" s="6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3.5" customHeight="1">
      <c r="A855" s="61"/>
      <c r="B855" s="61"/>
      <c r="C855" s="6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3.5" customHeight="1">
      <c r="A856" s="61"/>
      <c r="B856" s="61"/>
      <c r="C856" s="6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3.5" customHeight="1">
      <c r="A857" s="61"/>
      <c r="B857" s="61"/>
      <c r="C857" s="6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3.5" customHeight="1">
      <c r="A858" s="61"/>
      <c r="B858" s="61"/>
      <c r="C858" s="6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3.5" customHeight="1">
      <c r="A859" s="61"/>
      <c r="B859" s="61"/>
      <c r="C859" s="6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3.5" customHeight="1">
      <c r="A860" s="61"/>
      <c r="B860" s="61"/>
      <c r="C860" s="6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3.5" customHeight="1">
      <c r="A861" s="61"/>
      <c r="B861" s="61"/>
      <c r="C861" s="6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3.5" customHeight="1">
      <c r="A862" s="61"/>
      <c r="B862" s="61"/>
      <c r="C862" s="6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3.5" customHeight="1">
      <c r="A863" s="61"/>
      <c r="B863" s="61"/>
      <c r="C863" s="6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3.5" customHeight="1">
      <c r="A864" s="61"/>
      <c r="B864" s="61"/>
      <c r="C864" s="6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3.5" customHeight="1">
      <c r="A865" s="61"/>
      <c r="B865" s="61"/>
      <c r="C865" s="6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3.5" customHeight="1">
      <c r="A866" s="61"/>
      <c r="B866" s="61"/>
      <c r="C866" s="6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3.5" customHeight="1">
      <c r="A867" s="61"/>
      <c r="B867" s="61"/>
      <c r="C867" s="6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3.5" customHeight="1">
      <c r="A868" s="61"/>
      <c r="B868" s="61"/>
      <c r="C868" s="6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3.5" customHeight="1">
      <c r="A869" s="61"/>
      <c r="B869" s="61"/>
      <c r="C869" s="6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3.5" customHeight="1">
      <c r="A870" s="61"/>
      <c r="B870" s="61"/>
      <c r="C870" s="6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3.5" customHeight="1">
      <c r="A871" s="61"/>
      <c r="B871" s="61"/>
      <c r="C871" s="6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3.5" customHeight="1">
      <c r="A872" s="61"/>
      <c r="B872" s="61"/>
      <c r="C872" s="6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3.5" customHeight="1">
      <c r="A873" s="61"/>
      <c r="B873" s="61"/>
      <c r="C873" s="6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3.5" customHeight="1">
      <c r="A874" s="61"/>
      <c r="B874" s="61"/>
      <c r="C874" s="6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3.5" customHeight="1">
      <c r="A875" s="61"/>
      <c r="B875" s="61"/>
      <c r="C875" s="6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3.5" customHeight="1">
      <c r="A876" s="61"/>
      <c r="B876" s="61"/>
      <c r="C876" s="6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3.5" customHeight="1">
      <c r="A877" s="61"/>
      <c r="B877" s="61"/>
      <c r="C877" s="6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3.5" customHeight="1">
      <c r="A878" s="61"/>
      <c r="B878" s="61"/>
      <c r="C878" s="6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3.5" customHeight="1">
      <c r="A879" s="61"/>
      <c r="B879" s="61"/>
      <c r="C879" s="6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3.5" customHeight="1">
      <c r="A880" s="61"/>
      <c r="B880" s="61"/>
      <c r="C880" s="6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3.5" customHeight="1">
      <c r="A881" s="61"/>
      <c r="B881" s="61"/>
      <c r="C881" s="6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3.5" customHeight="1">
      <c r="A882" s="61"/>
      <c r="B882" s="61"/>
      <c r="C882" s="6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3.5" customHeight="1">
      <c r="A883" s="61"/>
      <c r="B883" s="61"/>
      <c r="C883" s="6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3.5" customHeight="1">
      <c r="A884" s="61"/>
      <c r="B884" s="61"/>
      <c r="C884" s="6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3.5" customHeight="1">
      <c r="A885" s="61"/>
      <c r="B885" s="61"/>
      <c r="C885" s="6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3.5" customHeight="1">
      <c r="A886" s="61"/>
      <c r="B886" s="61"/>
      <c r="C886" s="6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3.5" customHeight="1">
      <c r="A887" s="61"/>
      <c r="B887" s="61"/>
      <c r="C887" s="6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3.5" customHeight="1">
      <c r="A888" s="61"/>
      <c r="B888" s="61"/>
      <c r="C888" s="6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3.5" customHeight="1">
      <c r="A889" s="61"/>
      <c r="B889" s="61"/>
      <c r="C889" s="6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3.5" customHeight="1">
      <c r="A890" s="61"/>
      <c r="B890" s="61"/>
      <c r="C890" s="6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3.5" customHeight="1">
      <c r="A891" s="61"/>
      <c r="B891" s="61"/>
      <c r="C891" s="6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3.5" customHeight="1">
      <c r="A892" s="61"/>
      <c r="B892" s="61"/>
      <c r="C892" s="6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3.5" customHeight="1">
      <c r="A893" s="61"/>
      <c r="B893" s="61"/>
      <c r="C893" s="6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3.5" customHeight="1">
      <c r="A894" s="61"/>
      <c r="B894" s="61"/>
      <c r="C894" s="6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3.5" customHeight="1">
      <c r="A895" s="61"/>
      <c r="B895" s="61"/>
      <c r="C895" s="6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3.5" customHeight="1">
      <c r="A896" s="61"/>
      <c r="B896" s="61"/>
      <c r="C896" s="6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3.5" customHeight="1">
      <c r="A897" s="61"/>
      <c r="B897" s="61"/>
      <c r="C897" s="6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3.5" customHeight="1">
      <c r="A898" s="61"/>
      <c r="B898" s="61"/>
      <c r="C898" s="6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3.5" customHeight="1">
      <c r="A899" s="61"/>
      <c r="B899" s="61"/>
      <c r="C899" s="6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3.5" customHeight="1">
      <c r="A900" s="61"/>
      <c r="B900" s="61"/>
      <c r="C900" s="6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3.5" customHeight="1">
      <c r="A901" s="61"/>
      <c r="B901" s="61"/>
      <c r="C901" s="6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3.5" customHeight="1">
      <c r="A902" s="61"/>
      <c r="B902" s="61"/>
      <c r="C902" s="6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3.5" customHeight="1">
      <c r="A903" s="61"/>
      <c r="B903" s="61"/>
      <c r="C903" s="6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3.5" customHeight="1">
      <c r="A904" s="61"/>
      <c r="B904" s="61"/>
      <c r="C904" s="6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3.5" customHeight="1">
      <c r="A905" s="61"/>
      <c r="B905" s="61"/>
      <c r="C905" s="6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3.5" customHeight="1">
      <c r="A906" s="61"/>
      <c r="B906" s="61"/>
      <c r="C906" s="6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3.5" customHeight="1">
      <c r="A907" s="61"/>
      <c r="B907" s="61"/>
      <c r="C907" s="6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3.5" customHeight="1">
      <c r="A908" s="61"/>
      <c r="B908" s="61"/>
      <c r="C908" s="6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3.5" customHeight="1">
      <c r="A909" s="61"/>
      <c r="B909" s="61"/>
      <c r="C909" s="6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3.5" customHeight="1">
      <c r="A910" s="61"/>
      <c r="B910" s="61"/>
      <c r="C910" s="6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3.5" customHeight="1">
      <c r="A911" s="61"/>
      <c r="B911" s="61"/>
      <c r="C911" s="6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3.5" customHeight="1">
      <c r="A912" s="61"/>
      <c r="B912" s="61"/>
      <c r="C912" s="6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3.5" customHeight="1">
      <c r="A913" s="61"/>
      <c r="B913" s="61"/>
      <c r="C913" s="6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3.5" customHeight="1">
      <c r="A914" s="61"/>
      <c r="B914" s="61"/>
      <c r="C914" s="6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3.5" customHeight="1">
      <c r="A915" s="61"/>
      <c r="B915" s="61"/>
      <c r="C915" s="6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3.5" customHeight="1">
      <c r="A916" s="61"/>
      <c r="B916" s="61"/>
      <c r="C916" s="6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3.5" customHeight="1">
      <c r="A917" s="61"/>
      <c r="B917" s="61"/>
      <c r="C917" s="6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3.5" customHeight="1">
      <c r="A918" s="61"/>
      <c r="B918" s="61"/>
      <c r="C918" s="6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3.5" customHeight="1">
      <c r="A919" s="61"/>
      <c r="B919" s="61"/>
      <c r="C919" s="6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3.5" customHeight="1">
      <c r="A920" s="61"/>
      <c r="B920" s="61"/>
      <c r="C920" s="6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3.5" customHeight="1">
      <c r="A921" s="61"/>
      <c r="B921" s="61"/>
      <c r="C921" s="6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3.5" customHeight="1">
      <c r="A922" s="61"/>
      <c r="B922" s="61"/>
      <c r="C922" s="6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3.5" customHeight="1">
      <c r="A923" s="61"/>
      <c r="B923" s="61"/>
      <c r="C923" s="6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3.5" customHeight="1">
      <c r="A924" s="61"/>
      <c r="B924" s="61"/>
      <c r="C924" s="6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3.5" customHeight="1">
      <c r="A925" s="61"/>
      <c r="B925" s="61"/>
      <c r="C925" s="6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3.5" customHeight="1">
      <c r="A926" s="61"/>
      <c r="B926" s="61"/>
      <c r="C926" s="6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3.5" customHeight="1">
      <c r="A927" s="61"/>
      <c r="B927" s="61"/>
      <c r="C927" s="6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3.5" customHeight="1">
      <c r="A928" s="61"/>
      <c r="B928" s="61"/>
      <c r="C928" s="6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3.5" customHeight="1">
      <c r="A929" s="61"/>
      <c r="B929" s="61"/>
      <c r="C929" s="6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3.5" customHeight="1">
      <c r="A930" s="61"/>
      <c r="B930" s="61"/>
      <c r="C930" s="6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3.5" customHeight="1">
      <c r="A931" s="61"/>
      <c r="B931" s="61"/>
      <c r="C931" s="6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3.5" customHeight="1">
      <c r="A932" s="61"/>
      <c r="B932" s="61"/>
      <c r="C932" s="6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3.5" customHeight="1">
      <c r="A933" s="61"/>
      <c r="B933" s="61"/>
      <c r="C933" s="6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3.5" customHeight="1">
      <c r="A934" s="61"/>
      <c r="B934" s="61"/>
      <c r="C934" s="6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3.5" customHeight="1">
      <c r="A935" s="61"/>
      <c r="B935" s="61"/>
      <c r="C935" s="6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3.5" customHeight="1">
      <c r="A936" s="61"/>
      <c r="B936" s="61"/>
      <c r="C936" s="6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3.5" customHeight="1">
      <c r="A937" s="61"/>
      <c r="B937" s="61"/>
      <c r="C937" s="6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3.5" customHeight="1">
      <c r="A938" s="61"/>
      <c r="B938" s="61"/>
      <c r="C938" s="6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3.5" customHeight="1">
      <c r="A939" s="61"/>
      <c r="B939" s="61"/>
      <c r="C939" s="6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3.5" customHeight="1">
      <c r="A940" s="61"/>
      <c r="B940" s="61"/>
      <c r="C940" s="6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3.5" customHeight="1">
      <c r="A941" s="61"/>
      <c r="B941" s="61"/>
      <c r="C941" s="6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3.5" customHeight="1">
      <c r="A942" s="61"/>
      <c r="B942" s="61"/>
      <c r="C942" s="6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3.5" customHeight="1">
      <c r="A943" s="61"/>
      <c r="B943" s="61"/>
      <c r="C943" s="6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3.5" customHeight="1">
      <c r="A944" s="61"/>
      <c r="B944" s="61"/>
      <c r="C944" s="6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3.5" customHeight="1">
      <c r="A945" s="61"/>
      <c r="B945" s="61"/>
      <c r="C945" s="6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3.5" customHeight="1">
      <c r="A946" s="61"/>
      <c r="B946" s="61"/>
      <c r="C946" s="6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3.5" customHeight="1">
      <c r="A947" s="61"/>
      <c r="B947" s="61"/>
      <c r="C947" s="6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3.5" customHeight="1">
      <c r="A948" s="61"/>
      <c r="B948" s="61"/>
      <c r="C948" s="6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3.5" customHeight="1">
      <c r="A949" s="61"/>
      <c r="B949" s="61"/>
      <c r="C949" s="6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3.5" customHeight="1">
      <c r="A950" s="61"/>
      <c r="B950" s="61"/>
      <c r="C950" s="6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3.5" customHeight="1">
      <c r="A951" s="61"/>
      <c r="B951" s="61"/>
      <c r="C951" s="6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3.5" customHeight="1">
      <c r="A952" s="61"/>
      <c r="B952" s="61"/>
      <c r="C952" s="6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3.5" customHeight="1">
      <c r="A953" s="61"/>
      <c r="B953" s="61"/>
      <c r="C953" s="6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3.5" customHeight="1">
      <c r="A954" s="61"/>
      <c r="B954" s="61"/>
      <c r="C954" s="6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3.5" customHeight="1">
      <c r="A955" s="61"/>
      <c r="B955" s="61"/>
      <c r="C955" s="6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3.5" customHeight="1">
      <c r="A956" s="61"/>
      <c r="B956" s="61"/>
      <c r="C956" s="6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3.5" customHeight="1">
      <c r="A957" s="61"/>
      <c r="B957" s="61"/>
      <c r="C957" s="6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3.5" customHeight="1">
      <c r="A958" s="61"/>
      <c r="B958" s="61"/>
      <c r="C958" s="6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3.5" customHeight="1">
      <c r="A959" s="61"/>
      <c r="B959" s="61"/>
      <c r="C959" s="6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3.5" customHeight="1">
      <c r="A960" s="61"/>
      <c r="B960" s="61"/>
      <c r="C960" s="6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3.5" customHeight="1">
      <c r="A961" s="61"/>
      <c r="B961" s="61"/>
      <c r="C961" s="6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3.5" customHeight="1">
      <c r="A962" s="61"/>
      <c r="B962" s="61"/>
      <c r="C962" s="6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3.5" customHeight="1">
      <c r="A963" s="61"/>
      <c r="B963" s="61"/>
      <c r="C963" s="6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3.5" customHeight="1">
      <c r="A964" s="61"/>
      <c r="B964" s="61"/>
      <c r="C964" s="6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3.5" customHeight="1">
      <c r="A965" s="61"/>
      <c r="B965" s="61"/>
      <c r="C965" s="6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3.5" customHeight="1">
      <c r="A966" s="61"/>
      <c r="B966" s="61"/>
      <c r="C966" s="6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3.5" customHeight="1">
      <c r="A967" s="61"/>
      <c r="B967" s="61"/>
      <c r="C967" s="6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3.5" customHeight="1">
      <c r="A968" s="61"/>
      <c r="B968" s="61"/>
      <c r="C968" s="6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3.5" customHeight="1">
      <c r="A969" s="61"/>
      <c r="B969" s="61"/>
      <c r="C969" s="6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3.5" customHeight="1">
      <c r="A970" s="61"/>
      <c r="B970" s="61"/>
      <c r="C970" s="6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3.5" customHeight="1">
      <c r="A971" s="61"/>
      <c r="B971" s="61"/>
      <c r="C971" s="6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3.5" customHeight="1">
      <c r="A972" s="61"/>
      <c r="B972" s="61"/>
      <c r="C972" s="6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3.5" customHeight="1">
      <c r="A973" s="61"/>
      <c r="B973" s="61"/>
      <c r="C973" s="6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3.5" customHeight="1">
      <c r="A974" s="61"/>
      <c r="B974" s="61"/>
      <c r="C974" s="6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3.5" customHeight="1">
      <c r="A975" s="61"/>
      <c r="B975" s="61"/>
      <c r="C975" s="6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3.5" customHeight="1">
      <c r="A976" s="61"/>
      <c r="B976" s="61"/>
      <c r="C976" s="6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3.5" customHeight="1">
      <c r="A977" s="61"/>
      <c r="B977" s="61"/>
      <c r="C977" s="6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3.5" customHeight="1">
      <c r="A978" s="61"/>
      <c r="B978" s="61"/>
      <c r="C978" s="6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3.5" customHeight="1">
      <c r="A979" s="61"/>
      <c r="B979" s="61"/>
      <c r="C979" s="6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3.5" customHeight="1">
      <c r="A980" s="61"/>
      <c r="B980" s="61"/>
      <c r="C980" s="6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3.5" customHeight="1">
      <c r="A981" s="61"/>
      <c r="B981" s="61"/>
      <c r="C981" s="6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3.5" customHeight="1">
      <c r="A982" s="61"/>
      <c r="B982" s="61"/>
      <c r="C982" s="6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3.5" customHeight="1">
      <c r="A983" s="61"/>
      <c r="B983" s="61"/>
      <c r="C983" s="6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3.5" customHeight="1">
      <c r="A984" s="61"/>
      <c r="B984" s="61"/>
      <c r="C984" s="6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3.5" customHeight="1">
      <c r="A985" s="61"/>
      <c r="B985" s="61"/>
      <c r="C985" s="6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3.5" customHeight="1">
      <c r="A986" s="61"/>
      <c r="B986" s="61"/>
      <c r="C986" s="6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3.5" customHeight="1">
      <c r="A987" s="61"/>
      <c r="B987" s="61"/>
      <c r="C987" s="6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3.5" customHeight="1">
      <c r="A988" s="61"/>
      <c r="B988" s="61"/>
      <c r="C988" s="6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3.5" customHeight="1">
      <c r="A989" s="61"/>
      <c r="B989" s="61"/>
      <c r="C989" s="6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3.5" customHeight="1">
      <c r="A990" s="61"/>
      <c r="B990" s="61"/>
      <c r="C990" s="6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3.5" customHeight="1">
      <c r="A991" s="61"/>
      <c r="B991" s="61"/>
      <c r="C991" s="6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3.5" customHeight="1">
      <c r="A992" s="61"/>
      <c r="B992" s="61"/>
      <c r="C992" s="6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3.5" customHeight="1">
      <c r="A993" s="61"/>
      <c r="B993" s="61"/>
      <c r="C993" s="6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3.5" customHeight="1">
      <c r="A994" s="61"/>
      <c r="B994" s="61"/>
      <c r="C994" s="6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3.5" customHeight="1">
      <c r="A995" s="61"/>
      <c r="B995" s="61"/>
      <c r="C995" s="6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3.5" customHeight="1">
      <c r="A996" s="61"/>
      <c r="B996" s="61"/>
      <c r="C996" s="6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3.5" customHeight="1">
      <c r="A997" s="61"/>
      <c r="B997" s="61"/>
      <c r="C997" s="6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3.5" customHeight="1">
      <c r="A998" s="61"/>
      <c r="B998" s="61"/>
      <c r="C998" s="6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3.5" customHeight="1">
      <c r="A999" s="61"/>
      <c r="B999" s="61"/>
      <c r="C999" s="6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3.5" customHeight="1">
      <c r="A1000" s="61"/>
      <c r="B1000" s="61"/>
      <c r="C1000" s="6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ht="13.5" customHeight="1">
      <c r="A1001" s="61"/>
      <c r="B1001" s="61"/>
      <c r="C1001" s="6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</sheetData>
  <mergeCells count="8">
    <mergeCell ref="C1:D1"/>
    <mergeCell ref="E1:F1"/>
    <mergeCell ref="B3:B21"/>
    <mergeCell ref="A4:A28"/>
    <mergeCell ref="B22:B28"/>
    <mergeCell ref="B30:B33"/>
    <mergeCell ref="A31:A39"/>
    <mergeCell ref="B34:B39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0.5"/>
    <col customWidth="1" min="2" max="2" width="49.0"/>
    <col customWidth="1" min="3" max="3" width="13.88"/>
    <col customWidth="1" min="4" max="4" width="42.5"/>
    <col customWidth="1" min="5" max="5" width="11.5"/>
    <col customWidth="1" min="6" max="6" width="42.5"/>
    <col customWidth="1" min="7" max="7" width="14.0"/>
    <col customWidth="1" min="8" max="8" width="12.5"/>
    <col customWidth="1" min="9" max="26" width="11.5"/>
  </cols>
  <sheetData>
    <row r="1" ht="26.25" customHeight="1">
      <c r="A1" s="62" t="s">
        <v>195</v>
      </c>
      <c r="B1" s="16"/>
      <c r="C1" s="17" t="s">
        <v>67</v>
      </c>
      <c r="D1" s="18"/>
      <c r="E1" s="19" t="s">
        <v>68</v>
      </c>
      <c r="F1" s="18"/>
      <c r="G1" s="20" t="s">
        <v>69</v>
      </c>
      <c r="H1" s="20" t="s">
        <v>70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13.5" customHeight="1">
      <c r="A2" s="63" t="s">
        <v>71</v>
      </c>
      <c r="B2" s="22" t="s">
        <v>72</v>
      </c>
      <c r="C2" s="23" t="s">
        <v>73</v>
      </c>
      <c r="D2" s="23" t="s">
        <v>74</v>
      </c>
      <c r="E2" s="23" t="s">
        <v>73</v>
      </c>
      <c r="F2" s="23" t="s">
        <v>74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3.5" customHeight="1">
      <c r="A3" s="64" t="s">
        <v>196</v>
      </c>
      <c r="B3" s="65" t="s">
        <v>197</v>
      </c>
      <c r="C3" s="29" t="s">
        <v>198</v>
      </c>
      <c r="D3" s="66" t="s">
        <v>199</v>
      </c>
      <c r="E3" s="29" t="s">
        <v>200</v>
      </c>
      <c r="F3" s="67" t="s">
        <v>201</v>
      </c>
      <c r="G3" s="42" t="s">
        <v>202</v>
      </c>
      <c r="H3" s="54">
        <v>1.0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3.5" customHeight="1">
      <c r="A4" s="68" t="s">
        <v>203</v>
      </c>
      <c r="B4" s="34"/>
      <c r="C4" s="29" t="s">
        <v>204</v>
      </c>
      <c r="D4" s="69" t="s">
        <v>205</v>
      </c>
      <c r="E4" s="29" t="s">
        <v>206</v>
      </c>
      <c r="F4" s="67" t="s">
        <v>207</v>
      </c>
      <c r="G4" s="42" t="s">
        <v>208</v>
      </c>
      <c r="H4" s="54">
        <v>3.0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3.5" customHeight="1">
      <c r="A5" s="70"/>
      <c r="B5" s="34"/>
      <c r="C5" s="29" t="s">
        <v>209</v>
      </c>
      <c r="D5" s="66" t="s">
        <v>210</v>
      </c>
      <c r="E5" s="29" t="s">
        <v>211</v>
      </c>
      <c r="F5" s="67" t="s">
        <v>212</v>
      </c>
      <c r="G5" s="42" t="s">
        <v>91</v>
      </c>
      <c r="H5" s="54">
        <v>27.0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3.5" customHeight="1">
      <c r="A6" s="70"/>
      <c r="B6" s="34"/>
      <c r="C6" s="29" t="s">
        <v>213</v>
      </c>
      <c r="D6" s="71" t="s">
        <v>214</v>
      </c>
      <c r="E6" s="29" t="s">
        <v>215</v>
      </c>
      <c r="F6" s="67" t="s">
        <v>216</v>
      </c>
      <c r="G6" s="42" t="s">
        <v>91</v>
      </c>
      <c r="H6" s="54">
        <v>10.0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3.5" customHeight="1">
      <c r="A7" s="70"/>
      <c r="B7" s="34"/>
      <c r="C7" s="29" t="s">
        <v>217</v>
      </c>
      <c r="D7" s="49" t="s">
        <v>218</v>
      </c>
      <c r="E7" s="29" t="s">
        <v>219</v>
      </c>
      <c r="F7" s="36" t="s">
        <v>220</v>
      </c>
      <c r="G7" s="31" t="s">
        <v>221</v>
      </c>
      <c r="H7" s="32">
        <v>4.0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3.5" customHeight="1">
      <c r="A8" s="70"/>
      <c r="B8" s="34"/>
      <c r="C8" s="29" t="s">
        <v>222</v>
      </c>
      <c r="D8" s="49" t="s">
        <v>223</v>
      </c>
      <c r="E8" s="29" t="s">
        <v>224</v>
      </c>
      <c r="F8" s="36" t="s">
        <v>223</v>
      </c>
      <c r="G8" s="31" t="s">
        <v>225</v>
      </c>
      <c r="H8" s="32">
        <v>1.0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3.5" customHeight="1">
      <c r="A9" s="70"/>
      <c r="B9" s="34"/>
      <c r="C9" s="29" t="s">
        <v>226</v>
      </c>
      <c r="D9" s="49" t="s">
        <v>227</v>
      </c>
      <c r="E9" s="29" t="s">
        <v>228</v>
      </c>
      <c r="F9" s="36" t="s">
        <v>229</v>
      </c>
      <c r="G9" s="31" t="s">
        <v>91</v>
      </c>
      <c r="H9" s="32">
        <v>27.0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3.5" customHeight="1">
      <c r="A10" s="70"/>
      <c r="B10" s="34"/>
      <c r="C10" s="29" t="s">
        <v>230</v>
      </c>
      <c r="D10" s="49" t="s">
        <v>231</v>
      </c>
      <c r="E10" s="29" t="s">
        <v>232</v>
      </c>
      <c r="F10" s="36" t="s">
        <v>233</v>
      </c>
      <c r="G10" s="31" t="s">
        <v>234</v>
      </c>
      <c r="H10" s="32">
        <v>1.0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3.5" customHeight="1">
      <c r="A11" s="70"/>
      <c r="B11" s="34"/>
      <c r="C11" s="29" t="s">
        <v>235</v>
      </c>
      <c r="D11" s="49" t="s">
        <v>236</v>
      </c>
      <c r="E11" s="29" t="s">
        <v>237</v>
      </c>
      <c r="F11" s="36" t="s">
        <v>238</v>
      </c>
      <c r="G11" s="31" t="s">
        <v>91</v>
      </c>
      <c r="H11" s="32">
        <v>27.0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3.5" customHeight="1">
      <c r="A12" s="70"/>
      <c r="B12" s="34"/>
      <c r="C12" s="29" t="s">
        <v>239</v>
      </c>
      <c r="D12" s="49" t="s">
        <v>240</v>
      </c>
      <c r="E12" s="29" t="s">
        <v>241</v>
      </c>
      <c r="F12" s="36" t="s">
        <v>242</v>
      </c>
      <c r="G12" s="31" t="s">
        <v>243</v>
      </c>
      <c r="H12" s="32">
        <v>10.0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52.5" customHeight="1">
      <c r="A13" s="70"/>
      <c r="B13" s="34"/>
      <c r="C13" s="37" t="s">
        <v>244</v>
      </c>
      <c r="D13" s="72" t="s">
        <v>245</v>
      </c>
      <c r="E13" s="37" t="s">
        <v>246</v>
      </c>
      <c r="F13" s="73" t="s">
        <v>247</v>
      </c>
      <c r="G13" s="39" t="s">
        <v>248</v>
      </c>
      <c r="H13" s="74">
        <v>1.0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3.5" customHeight="1">
      <c r="A14" s="70"/>
      <c r="B14" s="34"/>
      <c r="C14" s="29" t="s">
        <v>249</v>
      </c>
      <c r="D14" s="66" t="s">
        <v>250</v>
      </c>
      <c r="E14" s="29" t="s">
        <v>251</v>
      </c>
      <c r="F14" s="67" t="s">
        <v>252</v>
      </c>
      <c r="G14" s="42" t="s">
        <v>253</v>
      </c>
      <c r="H14" s="54">
        <v>1.0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3.5" customHeight="1">
      <c r="A15" s="70"/>
      <c r="B15" s="34"/>
      <c r="C15" s="29" t="s">
        <v>254</v>
      </c>
      <c r="D15" s="66" t="s">
        <v>255</v>
      </c>
      <c r="E15" s="29" t="s">
        <v>256</v>
      </c>
      <c r="F15" s="67" t="s">
        <v>257</v>
      </c>
      <c r="G15" s="42" t="s">
        <v>124</v>
      </c>
      <c r="H15" s="54">
        <v>10.0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3.5" customHeight="1">
      <c r="A16" s="70"/>
      <c r="B16" s="34"/>
      <c r="C16" s="29" t="s">
        <v>258</v>
      </c>
      <c r="D16" s="75" t="s">
        <v>259</v>
      </c>
      <c r="E16" s="29" t="s">
        <v>260</v>
      </c>
      <c r="F16" s="36" t="s">
        <v>261</v>
      </c>
      <c r="G16" s="31" t="s">
        <v>148</v>
      </c>
      <c r="H16" s="32">
        <v>6.0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3.5" customHeight="1">
      <c r="A17" s="70"/>
      <c r="B17" s="34"/>
      <c r="C17" s="29" t="s">
        <v>262</v>
      </c>
      <c r="D17" s="49" t="s">
        <v>263</v>
      </c>
      <c r="E17" s="29" t="s">
        <v>264</v>
      </c>
      <c r="F17" s="36" t="s">
        <v>265</v>
      </c>
      <c r="G17" s="31" t="s">
        <v>266</v>
      </c>
      <c r="H17" s="32">
        <v>30.0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3.5" customHeight="1">
      <c r="A18" s="70"/>
      <c r="B18" s="34"/>
      <c r="C18" s="29" t="s">
        <v>267</v>
      </c>
      <c r="D18" s="66" t="s">
        <v>268</v>
      </c>
      <c r="E18" s="29" t="s">
        <v>269</v>
      </c>
      <c r="F18" s="67" t="s">
        <v>270</v>
      </c>
      <c r="G18" s="31" t="s">
        <v>271</v>
      </c>
      <c r="H18" s="50">
        <v>1.0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3.5" customHeight="1">
      <c r="A19" s="70"/>
      <c r="B19" s="51"/>
      <c r="C19" s="29" t="s">
        <v>272</v>
      </c>
      <c r="D19" s="49" t="s">
        <v>273</v>
      </c>
      <c r="E19" s="29" t="s">
        <v>274</v>
      </c>
      <c r="F19" s="67" t="s">
        <v>275</v>
      </c>
      <c r="G19" s="42" t="s">
        <v>276</v>
      </c>
      <c r="H19" s="54">
        <v>4.0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49.5" customHeight="1">
      <c r="A20" s="70"/>
      <c r="B20" s="26" t="s">
        <v>277</v>
      </c>
      <c r="C20" s="29" t="s">
        <v>278</v>
      </c>
      <c r="D20" s="66" t="s">
        <v>279</v>
      </c>
      <c r="E20" s="60" t="s">
        <v>280</v>
      </c>
      <c r="F20" s="36" t="s">
        <v>281</v>
      </c>
      <c r="G20" s="31" t="s">
        <v>282</v>
      </c>
      <c r="H20" s="50">
        <v>0.2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3.5" customHeight="1">
      <c r="A21" s="70"/>
      <c r="B21" s="34"/>
      <c r="C21" s="76" t="s">
        <v>283</v>
      </c>
      <c r="D21" s="77" t="s">
        <v>284</v>
      </c>
      <c r="E21" s="76" t="s">
        <v>285</v>
      </c>
      <c r="F21" s="78" t="s">
        <v>286</v>
      </c>
      <c r="G21" s="79" t="s">
        <v>287</v>
      </c>
      <c r="H21" s="80">
        <v>27.0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3.5" customHeight="1">
      <c r="A22" s="70"/>
      <c r="B22" s="34"/>
      <c r="C22" s="81" t="s">
        <v>288</v>
      </c>
      <c r="D22" s="75" t="s">
        <v>289</v>
      </c>
      <c r="E22" s="82" t="s">
        <v>290</v>
      </c>
      <c r="F22" s="45" t="s">
        <v>291</v>
      </c>
      <c r="G22" s="46" t="s">
        <v>148</v>
      </c>
      <c r="H22" s="83">
        <v>27.0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37.5" customHeight="1">
      <c r="A23" s="70"/>
      <c r="B23" s="34"/>
      <c r="C23" s="29"/>
      <c r="D23" s="84"/>
      <c r="E23" s="60"/>
      <c r="F23" s="36"/>
      <c r="G23" s="31"/>
      <c r="H23" s="3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3.5" customHeight="1">
      <c r="A24" s="85"/>
      <c r="B24" s="51"/>
      <c r="C24" s="49"/>
      <c r="D24" s="84"/>
      <c r="E24" s="60"/>
      <c r="F24" s="36"/>
      <c r="G24" s="31"/>
      <c r="H24" s="3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3.5" customHeight="1">
      <c r="A25" s="86" t="s">
        <v>292</v>
      </c>
      <c r="B25" s="26" t="s">
        <v>293</v>
      </c>
      <c r="C25" s="29" t="s">
        <v>294</v>
      </c>
      <c r="D25" s="49" t="s">
        <v>295</v>
      </c>
      <c r="E25" s="29" t="s">
        <v>296</v>
      </c>
      <c r="F25" s="87" t="s">
        <v>297</v>
      </c>
      <c r="G25" s="31" t="s">
        <v>298</v>
      </c>
      <c r="H25" s="32">
        <v>1.0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3.5" customHeight="1">
      <c r="A26" s="33" t="s">
        <v>299</v>
      </c>
      <c r="B26" s="34"/>
      <c r="C26" s="29" t="s">
        <v>300</v>
      </c>
      <c r="D26" s="49" t="s">
        <v>301</v>
      </c>
      <c r="E26" s="29" t="s">
        <v>302</v>
      </c>
      <c r="F26" s="87" t="s">
        <v>303</v>
      </c>
      <c r="G26" s="31" t="s">
        <v>304</v>
      </c>
      <c r="H26" s="32">
        <v>1.0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3.5" customHeight="1">
      <c r="A27" s="34"/>
      <c r="B27" s="34"/>
      <c r="C27" s="60" t="s">
        <v>305</v>
      </c>
      <c r="D27" s="67" t="s">
        <v>306</v>
      </c>
      <c r="E27" s="29" t="s">
        <v>307</v>
      </c>
      <c r="F27" s="88" t="s">
        <v>308</v>
      </c>
      <c r="G27" s="42" t="s">
        <v>309</v>
      </c>
      <c r="H27" s="89">
        <v>1.0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3.5" customHeight="1">
      <c r="A28" s="34"/>
      <c r="B28" s="34"/>
      <c r="C28" s="90" t="s">
        <v>191</v>
      </c>
      <c r="D28" s="43" t="s">
        <v>192</v>
      </c>
      <c r="E28" s="29" t="s">
        <v>310</v>
      </c>
      <c r="F28" s="87" t="s">
        <v>311</v>
      </c>
      <c r="G28" s="42" t="s">
        <v>312</v>
      </c>
      <c r="H28" s="42">
        <v>5.0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3.5" customHeight="1">
      <c r="A29" s="34"/>
      <c r="B29" s="34"/>
      <c r="C29" s="60" t="s">
        <v>313</v>
      </c>
      <c r="D29" s="67" t="s">
        <v>314</v>
      </c>
      <c r="E29" s="91" t="s">
        <v>315</v>
      </c>
      <c r="F29" s="41" t="s">
        <v>316</v>
      </c>
      <c r="G29" s="42" t="s">
        <v>317</v>
      </c>
      <c r="H29" s="54">
        <v>5.0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3.5" customHeight="1">
      <c r="A30" s="34"/>
      <c r="B30" s="34"/>
      <c r="C30" s="29" t="s">
        <v>318</v>
      </c>
      <c r="D30" s="49" t="s">
        <v>319</v>
      </c>
      <c r="E30" s="29" t="s">
        <v>320</v>
      </c>
      <c r="F30" s="87" t="s">
        <v>321</v>
      </c>
      <c r="G30" s="31" t="s">
        <v>322</v>
      </c>
      <c r="H30" s="31">
        <v>4.0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3.5" customHeight="1">
      <c r="A31" s="34"/>
      <c r="B31" s="34"/>
      <c r="C31" s="29" t="s">
        <v>323</v>
      </c>
      <c r="D31" s="66" t="s">
        <v>324</v>
      </c>
      <c r="E31" s="29" t="s">
        <v>325</v>
      </c>
      <c r="F31" s="87" t="s">
        <v>326</v>
      </c>
      <c r="G31" s="31" t="s">
        <v>327</v>
      </c>
      <c r="H31" s="32">
        <v>6.0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3.5" customHeight="1">
      <c r="A32" s="34"/>
      <c r="B32" s="34"/>
      <c r="C32" s="29" t="s">
        <v>328</v>
      </c>
      <c r="D32" s="66" t="s">
        <v>329</v>
      </c>
      <c r="E32" s="29" t="s">
        <v>330</v>
      </c>
      <c r="F32" s="87" t="s">
        <v>331</v>
      </c>
      <c r="G32" s="31" t="s">
        <v>332</v>
      </c>
      <c r="H32" s="32">
        <v>3.0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3.5" customHeight="1">
      <c r="A33" s="34"/>
      <c r="B33" s="34"/>
      <c r="C33" s="29" t="s">
        <v>333</v>
      </c>
      <c r="D33" s="41" t="s">
        <v>334</v>
      </c>
      <c r="E33" s="29" t="s">
        <v>335</v>
      </c>
      <c r="F33" s="30" t="s">
        <v>336</v>
      </c>
      <c r="G33" s="31" t="s">
        <v>337</v>
      </c>
      <c r="H33" s="32">
        <f>96/3</f>
        <v>32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3.5" customHeight="1">
      <c r="A34" s="34"/>
      <c r="B34" s="34"/>
      <c r="C34" s="29" t="s">
        <v>338</v>
      </c>
      <c r="D34" s="41" t="s">
        <v>339</v>
      </c>
      <c r="E34" s="29" t="s">
        <v>340</v>
      </c>
      <c r="F34" s="30" t="s">
        <v>341</v>
      </c>
      <c r="G34" s="31" t="s">
        <v>342</v>
      </c>
      <c r="H34" s="50">
        <v>0.8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39.0" customHeight="1">
      <c r="A35" s="34"/>
      <c r="B35" s="34"/>
      <c r="C35" s="29" t="s">
        <v>343</v>
      </c>
      <c r="D35" s="92" t="s">
        <v>344</v>
      </c>
      <c r="E35" s="93" t="s">
        <v>345</v>
      </c>
      <c r="F35" s="41" t="s">
        <v>346</v>
      </c>
      <c r="G35" s="42" t="s">
        <v>347</v>
      </c>
      <c r="H35" s="54">
        <v>8.0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39.0" customHeight="1">
      <c r="A36" s="34"/>
      <c r="B36" s="34"/>
      <c r="C36" s="29" t="s">
        <v>348</v>
      </c>
      <c r="D36" s="41" t="s">
        <v>349</v>
      </c>
      <c r="E36" s="93" t="s">
        <v>350</v>
      </c>
      <c r="F36" s="30" t="s">
        <v>351</v>
      </c>
      <c r="G36" s="42" t="s">
        <v>91</v>
      </c>
      <c r="H36" s="54">
        <v>20.0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39.0" customHeight="1">
      <c r="A37" s="34"/>
      <c r="B37" s="34"/>
      <c r="C37" s="91" t="s">
        <v>352</v>
      </c>
      <c r="D37" s="30" t="s">
        <v>353</v>
      </c>
      <c r="E37" s="93" t="s">
        <v>354</v>
      </c>
      <c r="F37" s="30" t="s">
        <v>355</v>
      </c>
      <c r="G37" s="31" t="s">
        <v>356</v>
      </c>
      <c r="H37" s="32">
        <v>4.0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39.0" customHeight="1">
      <c r="A38" s="34"/>
      <c r="B38" s="34"/>
      <c r="C38" s="81" t="s">
        <v>357</v>
      </c>
      <c r="D38" s="94" t="s">
        <v>358</v>
      </c>
      <c r="E38" s="60" t="s">
        <v>359</v>
      </c>
      <c r="F38" s="95" t="s">
        <v>360</v>
      </c>
      <c r="G38" s="42" t="s">
        <v>361</v>
      </c>
      <c r="H38" s="42">
        <v>1.0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39.0" customHeight="1">
      <c r="A39" s="34"/>
      <c r="B39" s="34"/>
      <c r="C39" s="51"/>
      <c r="D39" s="51"/>
      <c r="E39" s="60" t="s">
        <v>362</v>
      </c>
      <c r="F39" s="96" t="s">
        <v>363</v>
      </c>
      <c r="G39" s="31" t="s">
        <v>364</v>
      </c>
      <c r="H39" s="42">
        <v>27.0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39.0" customHeight="1">
      <c r="A40" s="34"/>
      <c r="B40" s="51"/>
      <c r="C40" s="29" t="s">
        <v>365</v>
      </c>
      <c r="D40" s="41" t="s">
        <v>366</v>
      </c>
      <c r="E40" s="60" t="s">
        <v>367</v>
      </c>
      <c r="F40" s="95" t="s">
        <v>368</v>
      </c>
      <c r="G40" s="42" t="s">
        <v>243</v>
      </c>
      <c r="H40" s="54">
        <v>30.0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39.0" customHeight="1">
      <c r="A41" s="34"/>
      <c r="B41" s="65" t="s">
        <v>369</v>
      </c>
      <c r="C41" s="29" t="s">
        <v>370</v>
      </c>
      <c r="D41" s="49" t="s">
        <v>371</v>
      </c>
      <c r="E41" s="29" t="s">
        <v>372</v>
      </c>
      <c r="F41" s="87" t="s">
        <v>371</v>
      </c>
      <c r="G41" s="31" t="s">
        <v>373</v>
      </c>
      <c r="H41" s="32">
        <v>8.0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52.5" customHeight="1">
      <c r="A42" s="34"/>
      <c r="B42" s="34"/>
      <c r="C42" s="29" t="s">
        <v>374</v>
      </c>
      <c r="D42" s="49" t="s">
        <v>375</v>
      </c>
      <c r="E42" s="29" t="s">
        <v>376</v>
      </c>
      <c r="F42" s="87" t="s">
        <v>377</v>
      </c>
      <c r="G42" s="31" t="s">
        <v>378</v>
      </c>
      <c r="H42" s="32">
        <v>3.0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42.0" customHeight="1">
      <c r="A43" s="34"/>
      <c r="B43" s="34"/>
      <c r="C43" s="29" t="s">
        <v>379</v>
      </c>
      <c r="D43" s="49" t="s">
        <v>380</v>
      </c>
      <c r="E43" s="29" t="s">
        <v>381</v>
      </c>
      <c r="F43" s="97" t="s">
        <v>382</v>
      </c>
      <c r="G43" s="31" t="s">
        <v>332</v>
      </c>
      <c r="H43" s="31">
        <v>4.0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47.25" customHeight="1">
      <c r="A44" s="34"/>
      <c r="B44" s="34"/>
      <c r="C44" s="29" t="s">
        <v>383</v>
      </c>
      <c r="D44" s="49" t="s">
        <v>384</v>
      </c>
      <c r="E44" s="29" t="s">
        <v>385</v>
      </c>
      <c r="F44" s="87" t="s">
        <v>386</v>
      </c>
      <c r="G44" s="31" t="s">
        <v>387</v>
      </c>
      <c r="H44" s="32">
        <v>2.0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3.5" customHeight="1">
      <c r="A45" s="34"/>
      <c r="B45" s="34"/>
      <c r="C45" s="29" t="s">
        <v>388</v>
      </c>
      <c r="D45" s="49" t="s">
        <v>389</v>
      </c>
      <c r="E45" s="29" t="s">
        <v>390</v>
      </c>
      <c r="F45" s="98" t="s">
        <v>389</v>
      </c>
      <c r="G45" s="96" t="s">
        <v>391</v>
      </c>
      <c r="H45" s="54">
        <v>5.0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3.5" customHeight="1">
      <c r="A46" s="51"/>
      <c r="B46" s="51"/>
      <c r="C46" s="29" t="s">
        <v>392</v>
      </c>
      <c r="D46" s="49" t="s">
        <v>393</v>
      </c>
      <c r="E46" s="29" t="s">
        <v>394</v>
      </c>
      <c r="F46" s="99" t="s">
        <v>395</v>
      </c>
      <c r="G46" s="31" t="s">
        <v>396</v>
      </c>
      <c r="H46" s="32">
        <v>7.0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3.5" customHeight="1">
      <c r="A47" s="21"/>
      <c r="B47" s="6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3.5" customHeight="1">
      <c r="A48" s="21"/>
      <c r="B48" s="6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3.5" customHeight="1">
      <c r="A49" s="21"/>
      <c r="B49" s="6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3.5" customHeight="1">
      <c r="A50" s="21"/>
      <c r="B50" s="6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3.5" customHeight="1">
      <c r="A51" s="21"/>
      <c r="B51" s="6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3.5" customHeight="1">
      <c r="A52" s="21"/>
      <c r="B52" s="6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3.5" customHeight="1">
      <c r="A53" s="21"/>
      <c r="B53" s="6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3.5" customHeight="1">
      <c r="A54" s="21"/>
      <c r="B54" s="6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3.5" customHeight="1">
      <c r="A55" s="21"/>
      <c r="B55" s="6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3.5" customHeight="1">
      <c r="A56" s="21"/>
      <c r="B56" s="6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3.5" customHeight="1">
      <c r="A57" s="21"/>
      <c r="B57" s="6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3.5" customHeight="1">
      <c r="A58" s="21"/>
      <c r="B58" s="6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3.5" customHeight="1">
      <c r="A59" s="21"/>
      <c r="B59" s="6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3.5" customHeight="1">
      <c r="A60" s="21"/>
      <c r="B60" s="6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3.5" customHeight="1">
      <c r="A61" s="21"/>
      <c r="B61" s="6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3.5" customHeight="1">
      <c r="A62" s="21"/>
      <c r="B62" s="6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3.5" customHeight="1">
      <c r="A63" s="21"/>
      <c r="B63" s="6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3.5" customHeight="1">
      <c r="A64" s="21"/>
      <c r="B64" s="6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3.5" customHeight="1">
      <c r="A65" s="21"/>
      <c r="B65" s="6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3.5" customHeight="1">
      <c r="A66" s="21"/>
      <c r="B66" s="6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3.5" customHeight="1">
      <c r="A67" s="21"/>
      <c r="B67" s="6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3.5" customHeight="1">
      <c r="A68" s="21"/>
      <c r="B68" s="6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3.5" customHeight="1">
      <c r="A69" s="21"/>
      <c r="B69" s="6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3.5" customHeight="1">
      <c r="A70" s="21"/>
      <c r="B70" s="6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3.5" customHeight="1">
      <c r="A71" s="21"/>
      <c r="B71" s="6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3.5" customHeight="1">
      <c r="A72" s="21"/>
      <c r="B72" s="6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3.5" customHeight="1">
      <c r="A73" s="21"/>
      <c r="B73" s="6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3.5" customHeight="1">
      <c r="A74" s="21"/>
      <c r="B74" s="6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3.5" customHeight="1">
      <c r="A75" s="21"/>
      <c r="B75" s="6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3.5" customHeight="1">
      <c r="A76" s="21"/>
      <c r="B76" s="6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3.5" customHeight="1">
      <c r="A77" s="21"/>
      <c r="B77" s="6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3.5" customHeight="1">
      <c r="A78" s="21"/>
      <c r="B78" s="6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3.5" customHeight="1">
      <c r="A79" s="21"/>
      <c r="B79" s="6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3.5" customHeight="1">
      <c r="A80" s="21"/>
      <c r="B80" s="6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3.5" customHeight="1">
      <c r="A81" s="21"/>
      <c r="B81" s="6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3.5" customHeight="1">
      <c r="A82" s="21"/>
      <c r="B82" s="6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3.5" customHeight="1">
      <c r="A83" s="21"/>
      <c r="B83" s="6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3.5" customHeight="1">
      <c r="A84" s="21"/>
      <c r="B84" s="6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3.5" customHeight="1">
      <c r="A85" s="21"/>
      <c r="B85" s="6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3.5" customHeight="1">
      <c r="A86" s="21"/>
      <c r="B86" s="6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3.5" customHeight="1">
      <c r="A87" s="21"/>
      <c r="B87" s="6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3.5" customHeight="1">
      <c r="A88" s="21"/>
      <c r="B88" s="6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3.5" customHeight="1">
      <c r="A89" s="21"/>
      <c r="B89" s="6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3.5" customHeight="1">
      <c r="A90" s="21"/>
      <c r="B90" s="6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3.5" customHeight="1">
      <c r="A91" s="21"/>
      <c r="B91" s="6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3.5" customHeight="1">
      <c r="A92" s="21"/>
      <c r="B92" s="6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3.5" customHeight="1">
      <c r="A93" s="21"/>
      <c r="B93" s="6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3.5" customHeight="1">
      <c r="A94" s="21"/>
      <c r="B94" s="6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3.5" customHeight="1">
      <c r="A95" s="21"/>
      <c r="B95" s="6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3.5" customHeight="1">
      <c r="A96" s="21"/>
      <c r="B96" s="6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3.5" customHeight="1">
      <c r="A97" s="21"/>
      <c r="B97" s="6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3.5" customHeight="1">
      <c r="A98" s="21"/>
      <c r="B98" s="6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3.5" customHeight="1">
      <c r="A99" s="21"/>
      <c r="B99" s="6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3.5" customHeight="1">
      <c r="A100" s="21"/>
      <c r="B100" s="6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3.5" customHeight="1">
      <c r="A101" s="21"/>
      <c r="B101" s="6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3.5" customHeight="1">
      <c r="A102" s="21"/>
      <c r="B102" s="6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3.5" customHeight="1">
      <c r="A103" s="21"/>
      <c r="B103" s="6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3.5" customHeight="1">
      <c r="A104" s="21"/>
      <c r="B104" s="6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3.5" customHeight="1">
      <c r="A105" s="21"/>
      <c r="B105" s="6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3.5" customHeight="1">
      <c r="A106" s="21"/>
      <c r="B106" s="6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3.5" customHeight="1">
      <c r="A107" s="21"/>
      <c r="B107" s="6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3.5" customHeight="1">
      <c r="A108" s="21"/>
      <c r="B108" s="6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3.5" customHeight="1">
      <c r="A109" s="21"/>
      <c r="B109" s="6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3.5" customHeight="1">
      <c r="A110" s="21"/>
      <c r="B110" s="6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3.5" customHeight="1">
      <c r="A111" s="21"/>
      <c r="B111" s="6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3.5" customHeight="1">
      <c r="A112" s="21"/>
      <c r="B112" s="6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3.5" customHeight="1">
      <c r="A113" s="21"/>
      <c r="B113" s="6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3.5" customHeight="1">
      <c r="A114" s="21"/>
      <c r="B114" s="6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3.5" customHeight="1">
      <c r="A115" s="21"/>
      <c r="B115" s="6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3.5" customHeight="1">
      <c r="A116" s="21"/>
      <c r="B116" s="6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3.5" customHeight="1">
      <c r="A117" s="21"/>
      <c r="B117" s="6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3.5" customHeight="1">
      <c r="A118" s="21"/>
      <c r="B118" s="6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3.5" customHeight="1">
      <c r="A119" s="21"/>
      <c r="B119" s="6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3.5" customHeight="1">
      <c r="A120" s="21"/>
      <c r="B120" s="6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3.5" customHeight="1">
      <c r="A121" s="21"/>
      <c r="B121" s="6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3.5" customHeight="1">
      <c r="A122" s="21"/>
      <c r="B122" s="6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3.5" customHeight="1">
      <c r="A123" s="21"/>
      <c r="B123" s="6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3.5" customHeight="1">
      <c r="A124" s="21"/>
      <c r="B124" s="6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3.5" customHeight="1">
      <c r="A125" s="21"/>
      <c r="B125" s="6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3.5" customHeight="1">
      <c r="A126" s="21"/>
      <c r="B126" s="6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3.5" customHeight="1">
      <c r="A127" s="21"/>
      <c r="B127" s="6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3.5" customHeight="1">
      <c r="A128" s="21"/>
      <c r="B128" s="6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3.5" customHeight="1">
      <c r="A129" s="21"/>
      <c r="B129" s="6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3.5" customHeight="1">
      <c r="A130" s="21"/>
      <c r="B130" s="6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3.5" customHeight="1">
      <c r="A131" s="21"/>
      <c r="B131" s="6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3.5" customHeight="1">
      <c r="A132" s="21"/>
      <c r="B132" s="6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3.5" customHeight="1">
      <c r="A133" s="21"/>
      <c r="B133" s="6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3.5" customHeight="1">
      <c r="A134" s="21"/>
      <c r="B134" s="6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3.5" customHeight="1">
      <c r="A135" s="21"/>
      <c r="B135" s="6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3.5" customHeight="1">
      <c r="A136" s="21"/>
      <c r="B136" s="6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3.5" customHeight="1">
      <c r="A137" s="21"/>
      <c r="B137" s="6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3.5" customHeight="1">
      <c r="A138" s="21"/>
      <c r="B138" s="6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3.5" customHeight="1">
      <c r="A139" s="21"/>
      <c r="B139" s="6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3.5" customHeight="1">
      <c r="A140" s="21"/>
      <c r="B140" s="6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3.5" customHeight="1">
      <c r="A141" s="21"/>
      <c r="B141" s="6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3.5" customHeight="1">
      <c r="A142" s="21"/>
      <c r="B142" s="6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3.5" customHeight="1">
      <c r="A143" s="21"/>
      <c r="B143" s="6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3.5" customHeight="1">
      <c r="A144" s="21"/>
      <c r="B144" s="6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3.5" customHeight="1">
      <c r="A145" s="21"/>
      <c r="B145" s="6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3.5" customHeight="1">
      <c r="A146" s="21"/>
      <c r="B146" s="6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3.5" customHeight="1">
      <c r="A147" s="21"/>
      <c r="B147" s="6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3.5" customHeight="1">
      <c r="A148" s="21"/>
      <c r="B148" s="6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3.5" customHeight="1">
      <c r="A149" s="21"/>
      <c r="B149" s="6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3.5" customHeight="1">
      <c r="A150" s="21"/>
      <c r="B150" s="6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3.5" customHeight="1">
      <c r="A151" s="21"/>
      <c r="B151" s="6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3.5" customHeight="1">
      <c r="A152" s="21"/>
      <c r="B152" s="6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3.5" customHeight="1">
      <c r="A153" s="21"/>
      <c r="B153" s="6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3.5" customHeight="1">
      <c r="A154" s="21"/>
      <c r="B154" s="6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3.5" customHeight="1">
      <c r="A155" s="21"/>
      <c r="B155" s="6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3.5" customHeight="1">
      <c r="A156" s="21"/>
      <c r="B156" s="6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3.5" customHeight="1">
      <c r="A157" s="21"/>
      <c r="B157" s="6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3.5" customHeight="1">
      <c r="A158" s="21"/>
      <c r="B158" s="6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3.5" customHeight="1">
      <c r="A159" s="21"/>
      <c r="B159" s="6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3.5" customHeight="1">
      <c r="A160" s="21"/>
      <c r="B160" s="6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3.5" customHeight="1">
      <c r="A161" s="21"/>
      <c r="B161" s="6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3.5" customHeight="1">
      <c r="A162" s="21"/>
      <c r="B162" s="6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3.5" customHeight="1">
      <c r="A163" s="21"/>
      <c r="B163" s="6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3.5" customHeight="1">
      <c r="A164" s="21"/>
      <c r="B164" s="6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3.5" customHeight="1">
      <c r="A165" s="21"/>
      <c r="B165" s="6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3.5" customHeight="1">
      <c r="A166" s="21"/>
      <c r="B166" s="6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3.5" customHeight="1">
      <c r="A167" s="21"/>
      <c r="B167" s="6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3.5" customHeight="1">
      <c r="A168" s="21"/>
      <c r="B168" s="6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3.5" customHeight="1">
      <c r="A169" s="21"/>
      <c r="B169" s="6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3.5" customHeight="1">
      <c r="A170" s="21"/>
      <c r="B170" s="6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3.5" customHeight="1">
      <c r="A171" s="21"/>
      <c r="B171" s="6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3.5" customHeight="1">
      <c r="A172" s="21"/>
      <c r="B172" s="6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3.5" customHeight="1">
      <c r="A173" s="21"/>
      <c r="B173" s="6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3.5" customHeight="1">
      <c r="A174" s="21"/>
      <c r="B174" s="6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3.5" customHeight="1">
      <c r="A175" s="21"/>
      <c r="B175" s="6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3.5" customHeight="1">
      <c r="A176" s="21"/>
      <c r="B176" s="6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3.5" customHeight="1">
      <c r="A177" s="21"/>
      <c r="B177" s="6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3.5" customHeight="1">
      <c r="A178" s="21"/>
      <c r="B178" s="6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3.5" customHeight="1">
      <c r="A179" s="21"/>
      <c r="B179" s="6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3.5" customHeight="1">
      <c r="A180" s="21"/>
      <c r="B180" s="6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3.5" customHeight="1">
      <c r="A181" s="21"/>
      <c r="B181" s="6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3.5" customHeight="1">
      <c r="A182" s="21"/>
      <c r="B182" s="6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3.5" customHeight="1">
      <c r="A183" s="21"/>
      <c r="B183" s="6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3.5" customHeight="1">
      <c r="A184" s="21"/>
      <c r="B184" s="6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3.5" customHeight="1">
      <c r="A185" s="21"/>
      <c r="B185" s="6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3.5" customHeight="1">
      <c r="A186" s="21"/>
      <c r="B186" s="6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3.5" customHeight="1">
      <c r="A187" s="21"/>
      <c r="B187" s="6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3.5" customHeight="1">
      <c r="A188" s="21"/>
      <c r="B188" s="6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3.5" customHeight="1">
      <c r="A189" s="21"/>
      <c r="B189" s="6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3.5" customHeight="1">
      <c r="A190" s="21"/>
      <c r="B190" s="6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3.5" customHeight="1">
      <c r="A191" s="21"/>
      <c r="B191" s="6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3.5" customHeight="1">
      <c r="A192" s="21"/>
      <c r="B192" s="6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3.5" customHeight="1">
      <c r="A193" s="21"/>
      <c r="B193" s="6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3.5" customHeight="1">
      <c r="A194" s="21"/>
      <c r="B194" s="6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3.5" customHeight="1">
      <c r="A195" s="21"/>
      <c r="B195" s="6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3.5" customHeight="1">
      <c r="A196" s="21"/>
      <c r="B196" s="6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3.5" customHeight="1">
      <c r="A197" s="21"/>
      <c r="B197" s="6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3.5" customHeight="1">
      <c r="A198" s="21"/>
      <c r="B198" s="6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3.5" customHeight="1">
      <c r="A199" s="21"/>
      <c r="B199" s="6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3.5" customHeight="1">
      <c r="A200" s="21"/>
      <c r="B200" s="6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3.5" customHeight="1">
      <c r="A201" s="21"/>
      <c r="B201" s="6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3.5" customHeight="1">
      <c r="A202" s="21"/>
      <c r="B202" s="6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3.5" customHeight="1">
      <c r="A203" s="21"/>
      <c r="B203" s="6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3.5" customHeight="1">
      <c r="A204" s="21"/>
      <c r="B204" s="6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3.5" customHeight="1">
      <c r="A205" s="21"/>
      <c r="B205" s="6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3.5" customHeight="1">
      <c r="A206" s="21"/>
      <c r="B206" s="6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3.5" customHeight="1">
      <c r="A207" s="21"/>
      <c r="B207" s="6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3.5" customHeight="1">
      <c r="A208" s="21"/>
      <c r="B208" s="6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3.5" customHeight="1">
      <c r="A209" s="21"/>
      <c r="B209" s="6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3.5" customHeight="1">
      <c r="A210" s="21"/>
      <c r="B210" s="6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3.5" customHeight="1">
      <c r="A211" s="21"/>
      <c r="B211" s="6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3.5" customHeight="1">
      <c r="A212" s="21"/>
      <c r="B212" s="6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3.5" customHeight="1">
      <c r="A213" s="21"/>
      <c r="B213" s="6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3.5" customHeight="1">
      <c r="A214" s="21"/>
      <c r="B214" s="6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3.5" customHeight="1">
      <c r="A215" s="21"/>
      <c r="B215" s="6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3.5" customHeight="1">
      <c r="A216" s="21"/>
      <c r="B216" s="6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3.5" customHeight="1">
      <c r="A217" s="21"/>
      <c r="B217" s="6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3.5" customHeight="1">
      <c r="A218" s="21"/>
      <c r="B218" s="6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3.5" customHeight="1">
      <c r="A219" s="21"/>
      <c r="B219" s="6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3.5" customHeight="1">
      <c r="A220" s="21"/>
      <c r="B220" s="6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3.5" customHeight="1">
      <c r="A221" s="21"/>
      <c r="B221" s="6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3.5" customHeight="1">
      <c r="A222" s="21"/>
      <c r="B222" s="6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3.5" customHeight="1">
      <c r="A223" s="21"/>
      <c r="B223" s="6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3.5" customHeight="1">
      <c r="A224" s="21"/>
      <c r="B224" s="6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3.5" customHeight="1">
      <c r="A225" s="21"/>
      <c r="B225" s="6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3.5" customHeight="1">
      <c r="A226" s="21"/>
      <c r="B226" s="6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3.5" customHeight="1">
      <c r="A227" s="21"/>
      <c r="B227" s="6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3.5" customHeight="1">
      <c r="A228" s="21"/>
      <c r="B228" s="6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3.5" customHeight="1">
      <c r="A229" s="21"/>
      <c r="B229" s="6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3.5" customHeight="1">
      <c r="A230" s="21"/>
      <c r="B230" s="6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3.5" customHeight="1">
      <c r="A231" s="21"/>
      <c r="B231" s="6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3.5" customHeight="1">
      <c r="A232" s="21"/>
      <c r="B232" s="6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3.5" customHeight="1">
      <c r="A233" s="21"/>
      <c r="B233" s="6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3.5" customHeight="1">
      <c r="A234" s="21"/>
      <c r="B234" s="6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3.5" customHeight="1">
      <c r="A235" s="21"/>
      <c r="B235" s="6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3.5" customHeight="1">
      <c r="A236" s="21"/>
      <c r="B236" s="6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3.5" customHeight="1">
      <c r="A237" s="21"/>
      <c r="B237" s="6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3.5" customHeight="1">
      <c r="A238" s="21"/>
      <c r="B238" s="6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3.5" customHeight="1">
      <c r="A239" s="21"/>
      <c r="B239" s="6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3.5" customHeight="1">
      <c r="A240" s="21"/>
      <c r="B240" s="6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3.5" customHeight="1">
      <c r="A241" s="21"/>
      <c r="B241" s="6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3.5" customHeight="1">
      <c r="A242" s="21"/>
      <c r="B242" s="6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3.5" customHeight="1">
      <c r="A243" s="21"/>
      <c r="B243" s="6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3.5" customHeight="1">
      <c r="A244" s="21"/>
      <c r="B244" s="6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3.5" customHeight="1">
      <c r="A245" s="21"/>
      <c r="B245" s="6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3.5" customHeight="1">
      <c r="A246" s="21"/>
      <c r="B246" s="6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3.5" customHeight="1">
      <c r="A247" s="21"/>
      <c r="B247" s="6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3.5" customHeight="1">
      <c r="A248" s="21"/>
      <c r="B248" s="6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3.5" customHeight="1">
      <c r="A249" s="21"/>
      <c r="B249" s="6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3.5" customHeight="1">
      <c r="A250" s="21"/>
      <c r="B250" s="6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3.5" customHeight="1">
      <c r="A251" s="21"/>
      <c r="B251" s="6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3.5" customHeight="1">
      <c r="A252" s="21"/>
      <c r="B252" s="6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3.5" customHeight="1">
      <c r="A253" s="21"/>
      <c r="B253" s="6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3.5" customHeight="1">
      <c r="A254" s="21"/>
      <c r="B254" s="6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3.5" customHeight="1">
      <c r="A255" s="21"/>
      <c r="B255" s="6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3.5" customHeight="1">
      <c r="A256" s="21"/>
      <c r="B256" s="6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3.5" customHeight="1">
      <c r="A257" s="21"/>
      <c r="B257" s="6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3.5" customHeight="1">
      <c r="A258" s="21"/>
      <c r="B258" s="6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3.5" customHeight="1">
      <c r="A259" s="21"/>
      <c r="B259" s="6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3.5" customHeight="1">
      <c r="A260" s="21"/>
      <c r="B260" s="6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3.5" customHeight="1">
      <c r="A261" s="21"/>
      <c r="B261" s="6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3.5" customHeight="1">
      <c r="A262" s="21"/>
      <c r="B262" s="6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3.5" customHeight="1">
      <c r="A263" s="21"/>
      <c r="B263" s="6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3.5" customHeight="1">
      <c r="A264" s="21"/>
      <c r="B264" s="6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3.5" customHeight="1">
      <c r="A265" s="21"/>
      <c r="B265" s="6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3.5" customHeight="1">
      <c r="A266" s="21"/>
      <c r="B266" s="6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3.5" customHeight="1">
      <c r="A267" s="21"/>
      <c r="B267" s="6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3.5" customHeight="1">
      <c r="A268" s="21"/>
      <c r="B268" s="6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3.5" customHeight="1">
      <c r="A269" s="21"/>
      <c r="B269" s="6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3.5" customHeight="1">
      <c r="A270" s="21"/>
      <c r="B270" s="6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3.5" customHeight="1">
      <c r="A271" s="21"/>
      <c r="B271" s="6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3.5" customHeight="1">
      <c r="A272" s="21"/>
      <c r="B272" s="6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3.5" customHeight="1">
      <c r="A273" s="21"/>
      <c r="B273" s="6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3.5" customHeight="1">
      <c r="A274" s="21"/>
      <c r="B274" s="6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3.5" customHeight="1">
      <c r="A275" s="21"/>
      <c r="B275" s="6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3.5" customHeight="1">
      <c r="A276" s="21"/>
      <c r="B276" s="6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3.5" customHeight="1">
      <c r="A277" s="21"/>
      <c r="B277" s="6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3.5" customHeight="1">
      <c r="A278" s="21"/>
      <c r="B278" s="6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3.5" customHeight="1">
      <c r="A279" s="21"/>
      <c r="B279" s="6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3.5" customHeight="1">
      <c r="A280" s="21"/>
      <c r="B280" s="6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3.5" customHeight="1">
      <c r="A281" s="21"/>
      <c r="B281" s="6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3.5" customHeight="1">
      <c r="A282" s="21"/>
      <c r="B282" s="6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3.5" customHeight="1">
      <c r="A283" s="21"/>
      <c r="B283" s="6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3.5" customHeight="1">
      <c r="A284" s="21"/>
      <c r="B284" s="6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3.5" customHeight="1">
      <c r="A285" s="21"/>
      <c r="B285" s="6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3.5" customHeight="1">
      <c r="A286" s="21"/>
      <c r="B286" s="6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3.5" customHeight="1">
      <c r="A287" s="21"/>
      <c r="B287" s="6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3.5" customHeight="1">
      <c r="A288" s="21"/>
      <c r="B288" s="6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3.5" customHeight="1">
      <c r="A289" s="21"/>
      <c r="B289" s="6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3.5" customHeight="1">
      <c r="A290" s="21"/>
      <c r="B290" s="6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3.5" customHeight="1">
      <c r="A291" s="21"/>
      <c r="B291" s="6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3.5" customHeight="1">
      <c r="A292" s="21"/>
      <c r="B292" s="6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3.5" customHeight="1">
      <c r="A293" s="21"/>
      <c r="B293" s="6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3.5" customHeight="1">
      <c r="A294" s="21"/>
      <c r="B294" s="6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3.5" customHeight="1">
      <c r="A295" s="21"/>
      <c r="B295" s="6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3.5" customHeight="1">
      <c r="A296" s="21"/>
      <c r="B296" s="6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3.5" customHeight="1">
      <c r="A297" s="21"/>
      <c r="B297" s="6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3.5" customHeight="1">
      <c r="A298" s="21"/>
      <c r="B298" s="6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3.5" customHeight="1">
      <c r="A299" s="21"/>
      <c r="B299" s="6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3.5" customHeight="1">
      <c r="A300" s="21"/>
      <c r="B300" s="6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3.5" customHeight="1">
      <c r="A301" s="21"/>
      <c r="B301" s="6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3.5" customHeight="1">
      <c r="A302" s="21"/>
      <c r="B302" s="6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3.5" customHeight="1">
      <c r="A303" s="21"/>
      <c r="B303" s="6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3.5" customHeight="1">
      <c r="A304" s="21"/>
      <c r="B304" s="6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3.5" customHeight="1">
      <c r="A305" s="21"/>
      <c r="B305" s="6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3.5" customHeight="1">
      <c r="A306" s="21"/>
      <c r="B306" s="6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3.5" customHeight="1">
      <c r="A307" s="21"/>
      <c r="B307" s="6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3.5" customHeight="1">
      <c r="A308" s="21"/>
      <c r="B308" s="6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3.5" customHeight="1">
      <c r="A309" s="21"/>
      <c r="B309" s="6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3.5" customHeight="1">
      <c r="A310" s="21"/>
      <c r="B310" s="6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3.5" customHeight="1">
      <c r="A311" s="21"/>
      <c r="B311" s="6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3.5" customHeight="1">
      <c r="A312" s="21"/>
      <c r="B312" s="6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3.5" customHeight="1">
      <c r="A313" s="21"/>
      <c r="B313" s="6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3.5" customHeight="1">
      <c r="A314" s="21"/>
      <c r="B314" s="6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3.5" customHeight="1">
      <c r="A315" s="21"/>
      <c r="B315" s="6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3.5" customHeight="1">
      <c r="A316" s="21"/>
      <c r="B316" s="6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3.5" customHeight="1">
      <c r="A317" s="21"/>
      <c r="B317" s="6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3.5" customHeight="1">
      <c r="A318" s="21"/>
      <c r="B318" s="6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3.5" customHeight="1">
      <c r="A319" s="21"/>
      <c r="B319" s="6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3.5" customHeight="1">
      <c r="A320" s="21"/>
      <c r="B320" s="6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3.5" customHeight="1">
      <c r="A321" s="21"/>
      <c r="B321" s="6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3.5" customHeight="1">
      <c r="A322" s="21"/>
      <c r="B322" s="6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3.5" customHeight="1">
      <c r="A323" s="21"/>
      <c r="B323" s="6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3.5" customHeight="1">
      <c r="A324" s="21"/>
      <c r="B324" s="6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3.5" customHeight="1">
      <c r="A325" s="21"/>
      <c r="B325" s="6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3.5" customHeight="1">
      <c r="A326" s="21"/>
      <c r="B326" s="6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3.5" customHeight="1">
      <c r="A327" s="21"/>
      <c r="B327" s="6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3.5" customHeight="1">
      <c r="A328" s="21"/>
      <c r="B328" s="6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3.5" customHeight="1">
      <c r="A329" s="21"/>
      <c r="B329" s="6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3.5" customHeight="1">
      <c r="A330" s="21"/>
      <c r="B330" s="6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3.5" customHeight="1">
      <c r="A331" s="21"/>
      <c r="B331" s="6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3.5" customHeight="1">
      <c r="A332" s="21"/>
      <c r="B332" s="6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3.5" customHeight="1">
      <c r="A333" s="21"/>
      <c r="B333" s="6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3.5" customHeight="1">
      <c r="A334" s="21"/>
      <c r="B334" s="6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3.5" customHeight="1">
      <c r="A335" s="21"/>
      <c r="B335" s="6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3.5" customHeight="1">
      <c r="A336" s="21"/>
      <c r="B336" s="6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3.5" customHeight="1">
      <c r="A337" s="21"/>
      <c r="B337" s="6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3.5" customHeight="1">
      <c r="A338" s="21"/>
      <c r="B338" s="6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3.5" customHeight="1">
      <c r="A339" s="21"/>
      <c r="B339" s="6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3.5" customHeight="1">
      <c r="A340" s="21"/>
      <c r="B340" s="6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3.5" customHeight="1">
      <c r="A341" s="21"/>
      <c r="B341" s="6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3.5" customHeight="1">
      <c r="A342" s="21"/>
      <c r="B342" s="6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3.5" customHeight="1">
      <c r="A343" s="21"/>
      <c r="B343" s="6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3.5" customHeight="1">
      <c r="A344" s="21"/>
      <c r="B344" s="6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3.5" customHeight="1">
      <c r="A345" s="21"/>
      <c r="B345" s="6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3.5" customHeight="1">
      <c r="A346" s="21"/>
      <c r="B346" s="6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3.5" customHeight="1">
      <c r="A347" s="21"/>
      <c r="B347" s="6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3.5" customHeight="1">
      <c r="A348" s="21"/>
      <c r="B348" s="6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3.5" customHeight="1">
      <c r="A349" s="21"/>
      <c r="B349" s="6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3.5" customHeight="1">
      <c r="A350" s="21"/>
      <c r="B350" s="6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3.5" customHeight="1">
      <c r="A351" s="21"/>
      <c r="B351" s="6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3.5" customHeight="1">
      <c r="A352" s="21"/>
      <c r="B352" s="6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3.5" customHeight="1">
      <c r="A353" s="21"/>
      <c r="B353" s="6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3.5" customHeight="1">
      <c r="A354" s="21"/>
      <c r="B354" s="6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3.5" customHeight="1">
      <c r="A355" s="21"/>
      <c r="B355" s="6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3.5" customHeight="1">
      <c r="A356" s="21"/>
      <c r="B356" s="6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3.5" customHeight="1">
      <c r="A357" s="21"/>
      <c r="B357" s="6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3.5" customHeight="1">
      <c r="A358" s="21"/>
      <c r="B358" s="6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3.5" customHeight="1">
      <c r="A359" s="21"/>
      <c r="B359" s="6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3.5" customHeight="1">
      <c r="A360" s="21"/>
      <c r="B360" s="6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3.5" customHeight="1">
      <c r="A361" s="21"/>
      <c r="B361" s="6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3.5" customHeight="1">
      <c r="A362" s="21"/>
      <c r="B362" s="6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3.5" customHeight="1">
      <c r="A363" s="21"/>
      <c r="B363" s="6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3.5" customHeight="1">
      <c r="A364" s="21"/>
      <c r="B364" s="6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3.5" customHeight="1">
      <c r="A365" s="21"/>
      <c r="B365" s="6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3.5" customHeight="1">
      <c r="A366" s="21"/>
      <c r="B366" s="6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3.5" customHeight="1">
      <c r="A367" s="21"/>
      <c r="B367" s="6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3.5" customHeight="1">
      <c r="A368" s="21"/>
      <c r="B368" s="6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3.5" customHeight="1">
      <c r="A369" s="21"/>
      <c r="B369" s="6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3.5" customHeight="1">
      <c r="A370" s="21"/>
      <c r="B370" s="6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3.5" customHeight="1">
      <c r="A371" s="21"/>
      <c r="B371" s="6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3.5" customHeight="1">
      <c r="A372" s="21"/>
      <c r="B372" s="6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3.5" customHeight="1">
      <c r="A373" s="21"/>
      <c r="B373" s="6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3.5" customHeight="1">
      <c r="A374" s="21"/>
      <c r="B374" s="6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3.5" customHeight="1">
      <c r="A375" s="21"/>
      <c r="B375" s="6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3.5" customHeight="1">
      <c r="A376" s="21"/>
      <c r="B376" s="6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3.5" customHeight="1">
      <c r="A377" s="21"/>
      <c r="B377" s="6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3.5" customHeight="1">
      <c r="A378" s="21"/>
      <c r="B378" s="6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3.5" customHeight="1">
      <c r="A379" s="21"/>
      <c r="B379" s="6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3.5" customHeight="1">
      <c r="A380" s="21"/>
      <c r="B380" s="6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3.5" customHeight="1">
      <c r="A381" s="21"/>
      <c r="B381" s="6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3.5" customHeight="1">
      <c r="A382" s="21"/>
      <c r="B382" s="6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3.5" customHeight="1">
      <c r="A383" s="21"/>
      <c r="B383" s="6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3.5" customHeight="1">
      <c r="A384" s="21"/>
      <c r="B384" s="6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3.5" customHeight="1">
      <c r="A385" s="21"/>
      <c r="B385" s="6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3.5" customHeight="1">
      <c r="A386" s="21"/>
      <c r="B386" s="6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3.5" customHeight="1">
      <c r="A387" s="21"/>
      <c r="B387" s="6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3.5" customHeight="1">
      <c r="A388" s="21"/>
      <c r="B388" s="6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3.5" customHeight="1">
      <c r="A389" s="21"/>
      <c r="B389" s="6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3.5" customHeight="1">
      <c r="A390" s="21"/>
      <c r="B390" s="6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3.5" customHeight="1">
      <c r="A391" s="21"/>
      <c r="B391" s="6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3.5" customHeight="1">
      <c r="A392" s="21"/>
      <c r="B392" s="6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3.5" customHeight="1">
      <c r="A393" s="21"/>
      <c r="B393" s="6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3.5" customHeight="1">
      <c r="A394" s="21"/>
      <c r="B394" s="6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3.5" customHeight="1">
      <c r="A395" s="21"/>
      <c r="B395" s="6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3.5" customHeight="1">
      <c r="A396" s="21"/>
      <c r="B396" s="6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3.5" customHeight="1">
      <c r="A397" s="21"/>
      <c r="B397" s="6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3.5" customHeight="1">
      <c r="A398" s="21"/>
      <c r="B398" s="6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3.5" customHeight="1">
      <c r="A399" s="21"/>
      <c r="B399" s="6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3.5" customHeight="1">
      <c r="A400" s="21"/>
      <c r="B400" s="6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3.5" customHeight="1">
      <c r="A401" s="21"/>
      <c r="B401" s="6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3.5" customHeight="1">
      <c r="A402" s="21"/>
      <c r="B402" s="6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3.5" customHeight="1">
      <c r="A403" s="21"/>
      <c r="B403" s="6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3.5" customHeight="1">
      <c r="A404" s="21"/>
      <c r="B404" s="6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3.5" customHeight="1">
      <c r="A405" s="21"/>
      <c r="B405" s="6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3.5" customHeight="1">
      <c r="A406" s="21"/>
      <c r="B406" s="6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3.5" customHeight="1">
      <c r="A407" s="21"/>
      <c r="B407" s="6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3.5" customHeight="1">
      <c r="A408" s="21"/>
      <c r="B408" s="6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3.5" customHeight="1">
      <c r="A409" s="21"/>
      <c r="B409" s="6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3.5" customHeight="1">
      <c r="A410" s="21"/>
      <c r="B410" s="6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3.5" customHeight="1">
      <c r="A411" s="21"/>
      <c r="B411" s="6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3.5" customHeight="1">
      <c r="A412" s="21"/>
      <c r="B412" s="6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3.5" customHeight="1">
      <c r="A413" s="21"/>
      <c r="B413" s="6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3.5" customHeight="1">
      <c r="A414" s="21"/>
      <c r="B414" s="6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3.5" customHeight="1">
      <c r="A415" s="21"/>
      <c r="B415" s="6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3.5" customHeight="1">
      <c r="A416" s="21"/>
      <c r="B416" s="6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3.5" customHeight="1">
      <c r="A417" s="21"/>
      <c r="B417" s="6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3.5" customHeight="1">
      <c r="A418" s="21"/>
      <c r="B418" s="6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3.5" customHeight="1">
      <c r="A419" s="21"/>
      <c r="B419" s="6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3.5" customHeight="1">
      <c r="A420" s="21"/>
      <c r="B420" s="6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3.5" customHeight="1">
      <c r="A421" s="21"/>
      <c r="B421" s="6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3.5" customHeight="1">
      <c r="A422" s="21"/>
      <c r="B422" s="6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3.5" customHeight="1">
      <c r="A423" s="21"/>
      <c r="B423" s="6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3.5" customHeight="1">
      <c r="A424" s="21"/>
      <c r="B424" s="6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3.5" customHeight="1">
      <c r="A425" s="21"/>
      <c r="B425" s="6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3.5" customHeight="1">
      <c r="A426" s="21"/>
      <c r="B426" s="6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3.5" customHeight="1">
      <c r="A427" s="21"/>
      <c r="B427" s="6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3.5" customHeight="1">
      <c r="A428" s="21"/>
      <c r="B428" s="6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3.5" customHeight="1">
      <c r="A429" s="21"/>
      <c r="B429" s="6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3.5" customHeight="1">
      <c r="A430" s="21"/>
      <c r="B430" s="6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3.5" customHeight="1">
      <c r="A431" s="21"/>
      <c r="B431" s="6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3.5" customHeight="1">
      <c r="A432" s="21"/>
      <c r="B432" s="6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3.5" customHeight="1">
      <c r="A433" s="21"/>
      <c r="B433" s="6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3.5" customHeight="1">
      <c r="A434" s="21"/>
      <c r="B434" s="6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3.5" customHeight="1">
      <c r="A435" s="21"/>
      <c r="B435" s="6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3.5" customHeight="1">
      <c r="A436" s="21"/>
      <c r="B436" s="6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3.5" customHeight="1">
      <c r="A437" s="21"/>
      <c r="B437" s="6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3.5" customHeight="1">
      <c r="A438" s="21"/>
      <c r="B438" s="6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3.5" customHeight="1">
      <c r="A439" s="21"/>
      <c r="B439" s="6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3.5" customHeight="1">
      <c r="A440" s="21"/>
      <c r="B440" s="6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3.5" customHeight="1">
      <c r="A441" s="21"/>
      <c r="B441" s="6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3.5" customHeight="1">
      <c r="A442" s="21"/>
      <c r="B442" s="6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3.5" customHeight="1">
      <c r="A443" s="21"/>
      <c r="B443" s="6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3.5" customHeight="1">
      <c r="A444" s="21"/>
      <c r="B444" s="6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3.5" customHeight="1">
      <c r="A445" s="21"/>
      <c r="B445" s="6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3.5" customHeight="1">
      <c r="A446" s="21"/>
      <c r="B446" s="6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3.5" customHeight="1">
      <c r="A447" s="21"/>
      <c r="B447" s="6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3.5" customHeight="1">
      <c r="A448" s="21"/>
      <c r="B448" s="6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3.5" customHeight="1">
      <c r="A449" s="21"/>
      <c r="B449" s="6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3.5" customHeight="1">
      <c r="A450" s="21"/>
      <c r="B450" s="6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3.5" customHeight="1">
      <c r="A451" s="21"/>
      <c r="B451" s="6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3.5" customHeight="1">
      <c r="A452" s="21"/>
      <c r="B452" s="6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3.5" customHeight="1">
      <c r="A453" s="21"/>
      <c r="B453" s="6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3.5" customHeight="1">
      <c r="A454" s="21"/>
      <c r="B454" s="6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3.5" customHeight="1">
      <c r="A455" s="21"/>
      <c r="B455" s="6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3.5" customHeight="1">
      <c r="A456" s="21"/>
      <c r="B456" s="6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3.5" customHeight="1">
      <c r="A457" s="21"/>
      <c r="B457" s="6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3.5" customHeight="1">
      <c r="A458" s="21"/>
      <c r="B458" s="6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3.5" customHeight="1">
      <c r="A459" s="21"/>
      <c r="B459" s="6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3.5" customHeight="1">
      <c r="A460" s="21"/>
      <c r="B460" s="6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3.5" customHeight="1">
      <c r="A461" s="21"/>
      <c r="B461" s="6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3.5" customHeight="1">
      <c r="A462" s="21"/>
      <c r="B462" s="6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3.5" customHeight="1">
      <c r="A463" s="21"/>
      <c r="B463" s="6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3.5" customHeight="1">
      <c r="A464" s="21"/>
      <c r="B464" s="6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3.5" customHeight="1">
      <c r="A465" s="21"/>
      <c r="B465" s="6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3.5" customHeight="1">
      <c r="A466" s="21"/>
      <c r="B466" s="6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3.5" customHeight="1">
      <c r="A467" s="21"/>
      <c r="B467" s="6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3.5" customHeight="1">
      <c r="A468" s="21"/>
      <c r="B468" s="6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3.5" customHeight="1">
      <c r="A469" s="21"/>
      <c r="B469" s="6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3.5" customHeight="1">
      <c r="A470" s="21"/>
      <c r="B470" s="6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3.5" customHeight="1">
      <c r="A471" s="21"/>
      <c r="B471" s="6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3.5" customHeight="1">
      <c r="A472" s="21"/>
      <c r="B472" s="6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3.5" customHeight="1">
      <c r="A473" s="21"/>
      <c r="B473" s="6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3.5" customHeight="1">
      <c r="A474" s="21"/>
      <c r="B474" s="6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3.5" customHeight="1">
      <c r="A475" s="21"/>
      <c r="B475" s="6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3.5" customHeight="1">
      <c r="A476" s="21"/>
      <c r="B476" s="6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3.5" customHeight="1">
      <c r="A477" s="21"/>
      <c r="B477" s="6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3.5" customHeight="1">
      <c r="A478" s="21"/>
      <c r="B478" s="6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3.5" customHeight="1">
      <c r="A479" s="21"/>
      <c r="B479" s="6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3.5" customHeight="1">
      <c r="A480" s="21"/>
      <c r="B480" s="6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3.5" customHeight="1">
      <c r="A481" s="21"/>
      <c r="B481" s="6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3.5" customHeight="1">
      <c r="A482" s="21"/>
      <c r="B482" s="6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3.5" customHeight="1">
      <c r="A483" s="21"/>
      <c r="B483" s="6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3.5" customHeight="1">
      <c r="A484" s="21"/>
      <c r="B484" s="6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3.5" customHeight="1">
      <c r="A485" s="21"/>
      <c r="B485" s="6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3.5" customHeight="1">
      <c r="A486" s="21"/>
      <c r="B486" s="6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3.5" customHeight="1">
      <c r="A487" s="21"/>
      <c r="B487" s="6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3.5" customHeight="1">
      <c r="A488" s="21"/>
      <c r="B488" s="6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3.5" customHeight="1">
      <c r="A489" s="21"/>
      <c r="B489" s="6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3.5" customHeight="1">
      <c r="A490" s="21"/>
      <c r="B490" s="6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3.5" customHeight="1">
      <c r="A491" s="21"/>
      <c r="B491" s="6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3.5" customHeight="1">
      <c r="A492" s="21"/>
      <c r="B492" s="6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3.5" customHeight="1">
      <c r="A493" s="21"/>
      <c r="B493" s="6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3.5" customHeight="1">
      <c r="A494" s="21"/>
      <c r="B494" s="6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3.5" customHeight="1">
      <c r="A495" s="21"/>
      <c r="B495" s="6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3.5" customHeight="1">
      <c r="A496" s="21"/>
      <c r="B496" s="6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3.5" customHeight="1">
      <c r="A497" s="21"/>
      <c r="B497" s="6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3.5" customHeight="1">
      <c r="A498" s="21"/>
      <c r="B498" s="6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3.5" customHeight="1">
      <c r="A499" s="21"/>
      <c r="B499" s="6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3.5" customHeight="1">
      <c r="A500" s="21"/>
      <c r="B500" s="6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3.5" customHeight="1">
      <c r="A501" s="21"/>
      <c r="B501" s="6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3.5" customHeight="1">
      <c r="A502" s="21"/>
      <c r="B502" s="6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3.5" customHeight="1">
      <c r="A503" s="21"/>
      <c r="B503" s="6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3.5" customHeight="1">
      <c r="A504" s="21"/>
      <c r="B504" s="6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3.5" customHeight="1">
      <c r="A505" s="21"/>
      <c r="B505" s="6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3.5" customHeight="1">
      <c r="A506" s="21"/>
      <c r="B506" s="6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3.5" customHeight="1">
      <c r="A507" s="21"/>
      <c r="B507" s="6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3.5" customHeight="1">
      <c r="A508" s="21"/>
      <c r="B508" s="6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3.5" customHeight="1">
      <c r="A509" s="21"/>
      <c r="B509" s="6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3.5" customHeight="1">
      <c r="A510" s="21"/>
      <c r="B510" s="6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3.5" customHeight="1">
      <c r="A511" s="21"/>
      <c r="B511" s="6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3.5" customHeight="1">
      <c r="A512" s="21"/>
      <c r="B512" s="6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3.5" customHeight="1">
      <c r="A513" s="21"/>
      <c r="B513" s="6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3.5" customHeight="1">
      <c r="A514" s="21"/>
      <c r="B514" s="6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3.5" customHeight="1">
      <c r="A515" s="21"/>
      <c r="B515" s="6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3.5" customHeight="1">
      <c r="A516" s="21"/>
      <c r="B516" s="6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3.5" customHeight="1">
      <c r="A517" s="21"/>
      <c r="B517" s="6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3.5" customHeight="1">
      <c r="A518" s="21"/>
      <c r="B518" s="6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3.5" customHeight="1">
      <c r="A519" s="21"/>
      <c r="B519" s="6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3.5" customHeight="1">
      <c r="A520" s="21"/>
      <c r="B520" s="6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3.5" customHeight="1">
      <c r="A521" s="21"/>
      <c r="B521" s="6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3.5" customHeight="1">
      <c r="A522" s="21"/>
      <c r="B522" s="6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3.5" customHeight="1">
      <c r="A523" s="21"/>
      <c r="B523" s="6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3.5" customHeight="1">
      <c r="A524" s="21"/>
      <c r="B524" s="6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3.5" customHeight="1">
      <c r="A525" s="21"/>
      <c r="B525" s="6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3.5" customHeight="1">
      <c r="A526" s="21"/>
      <c r="B526" s="6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3.5" customHeight="1">
      <c r="A527" s="21"/>
      <c r="B527" s="6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3.5" customHeight="1">
      <c r="A528" s="21"/>
      <c r="B528" s="6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3.5" customHeight="1">
      <c r="A529" s="21"/>
      <c r="B529" s="6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3.5" customHeight="1">
      <c r="A530" s="21"/>
      <c r="B530" s="6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3.5" customHeight="1">
      <c r="A531" s="21"/>
      <c r="B531" s="6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3.5" customHeight="1">
      <c r="A532" s="21"/>
      <c r="B532" s="6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3.5" customHeight="1">
      <c r="A533" s="21"/>
      <c r="B533" s="6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3.5" customHeight="1">
      <c r="A534" s="21"/>
      <c r="B534" s="6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3.5" customHeight="1">
      <c r="A535" s="21"/>
      <c r="B535" s="6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3.5" customHeight="1">
      <c r="A536" s="21"/>
      <c r="B536" s="6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3.5" customHeight="1">
      <c r="A537" s="21"/>
      <c r="B537" s="6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3.5" customHeight="1">
      <c r="A538" s="21"/>
      <c r="B538" s="6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3.5" customHeight="1">
      <c r="A539" s="21"/>
      <c r="B539" s="6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3.5" customHeight="1">
      <c r="A540" s="21"/>
      <c r="B540" s="6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3.5" customHeight="1">
      <c r="A541" s="21"/>
      <c r="B541" s="6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3.5" customHeight="1">
      <c r="A542" s="21"/>
      <c r="B542" s="6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3.5" customHeight="1">
      <c r="A543" s="21"/>
      <c r="B543" s="6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3.5" customHeight="1">
      <c r="A544" s="21"/>
      <c r="B544" s="6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3.5" customHeight="1">
      <c r="A545" s="21"/>
      <c r="B545" s="6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3.5" customHeight="1">
      <c r="A546" s="21"/>
      <c r="B546" s="6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3.5" customHeight="1">
      <c r="A547" s="21"/>
      <c r="B547" s="6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3.5" customHeight="1">
      <c r="A548" s="21"/>
      <c r="B548" s="6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3.5" customHeight="1">
      <c r="A549" s="21"/>
      <c r="B549" s="6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3.5" customHeight="1">
      <c r="A550" s="21"/>
      <c r="B550" s="6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3.5" customHeight="1">
      <c r="A551" s="21"/>
      <c r="B551" s="6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3.5" customHeight="1">
      <c r="A552" s="21"/>
      <c r="B552" s="6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3.5" customHeight="1">
      <c r="A553" s="21"/>
      <c r="B553" s="6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3.5" customHeight="1">
      <c r="A554" s="21"/>
      <c r="B554" s="6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3.5" customHeight="1">
      <c r="A555" s="21"/>
      <c r="B555" s="6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3.5" customHeight="1">
      <c r="A556" s="21"/>
      <c r="B556" s="6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3.5" customHeight="1">
      <c r="A557" s="21"/>
      <c r="B557" s="6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3.5" customHeight="1">
      <c r="A558" s="21"/>
      <c r="B558" s="6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3.5" customHeight="1">
      <c r="A559" s="21"/>
      <c r="B559" s="6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3.5" customHeight="1">
      <c r="A560" s="21"/>
      <c r="B560" s="6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3.5" customHeight="1">
      <c r="A561" s="21"/>
      <c r="B561" s="6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3.5" customHeight="1">
      <c r="A562" s="21"/>
      <c r="B562" s="6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3.5" customHeight="1">
      <c r="A563" s="21"/>
      <c r="B563" s="6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3.5" customHeight="1">
      <c r="A564" s="21"/>
      <c r="B564" s="6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3.5" customHeight="1">
      <c r="A565" s="21"/>
      <c r="B565" s="6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3.5" customHeight="1">
      <c r="A566" s="21"/>
      <c r="B566" s="6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3.5" customHeight="1">
      <c r="A567" s="21"/>
      <c r="B567" s="6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3.5" customHeight="1">
      <c r="A568" s="21"/>
      <c r="B568" s="6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3.5" customHeight="1">
      <c r="A569" s="21"/>
      <c r="B569" s="6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3.5" customHeight="1">
      <c r="A570" s="21"/>
      <c r="B570" s="6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3.5" customHeight="1">
      <c r="A571" s="21"/>
      <c r="B571" s="6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3.5" customHeight="1">
      <c r="A572" s="21"/>
      <c r="B572" s="6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3.5" customHeight="1">
      <c r="A573" s="21"/>
      <c r="B573" s="6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3.5" customHeight="1">
      <c r="A574" s="21"/>
      <c r="B574" s="6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3.5" customHeight="1">
      <c r="A575" s="21"/>
      <c r="B575" s="6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3.5" customHeight="1">
      <c r="A576" s="21"/>
      <c r="B576" s="6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3.5" customHeight="1">
      <c r="A577" s="21"/>
      <c r="B577" s="6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3.5" customHeight="1">
      <c r="A578" s="21"/>
      <c r="B578" s="6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3.5" customHeight="1">
      <c r="A579" s="21"/>
      <c r="B579" s="6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3.5" customHeight="1">
      <c r="A580" s="21"/>
      <c r="B580" s="6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3.5" customHeight="1">
      <c r="A581" s="21"/>
      <c r="B581" s="6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3.5" customHeight="1">
      <c r="A582" s="21"/>
      <c r="B582" s="6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3.5" customHeight="1">
      <c r="A583" s="21"/>
      <c r="B583" s="6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3.5" customHeight="1">
      <c r="A584" s="21"/>
      <c r="B584" s="6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3.5" customHeight="1">
      <c r="A585" s="21"/>
      <c r="B585" s="6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3.5" customHeight="1">
      <c r="A586" s="21"/>
      <c r="B586" s="6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3.5" customHeight="1">
      <c r="A587" s="21"/>
      <c r="B587" s="6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3.5" customHeight="1">
      <c r="A588" s="21"/>
      <c r="B588" s="6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3.5" customHeight="1">
      <c r="A589" s="21"/>
      <c r="B589" s="6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3.5" customHeight="1">
      <c r="A590" s="21"/>
      <c r="B590" s="6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3.5" customHeight="1">
      <c r="A591" s="21"/>
      <c r="B591" s="6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3.5" customHeight="1">
      <c r="A592" s="21"/>
      <c r="B592" s="6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3.5" customHeight="1">
      <c r="A593" s="21"/>
      <c r="B593" s="6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3.5" customHeight="1">
      <c r="A594" s="21"/>
      <c r="B594" s="6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3.5" customHeight="1">
      <c r="A595" s="21"/>
      <c r="B595" s="6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3.5" customHeight="1">
      <c r="A596" s="21"/>
      <c r="B596" s="6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3.5" customHeight="1">
      <c r="A597" s="21"/>
      <c r="B597" s="6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3.5" customHeight="1">
      <c r="A598" s="21"/>
      <c r="B598" s="6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3.5" customHeight="1">
      <c r="A599" s="21"/>
      <c r="B599" s="6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3.5" customHeight="1">
      <c r="A600" s="21"/>
      <c r="B600" s="6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3.5" customHeight="1">
      <c r="A601" s="21"/>
      <c r="B601" s="6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3.5" customHeight="1">
      <c r="A602" s="21"/>
      <c r="B602" s="6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3.5" customHeight="1">
      <c r="A603" s="21"/>
      <c r="B603" s="6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3.5" customHeight="1">
      <c r="A604" s="21"/>
      <c r="B604" s="6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3.5" customHeight="1">
      <c r="A605" s="21"/>
      <c r="B605" s="6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3.5" customHeight="1">
      <c r="A606" s="21"/>
      <c r="B606" s="6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3.5" customHeight="1">
      <c r="A607" s="21"/>
      <c r="B607" s="6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3.5" customHeight="1">
      <c r="A608" s="21"/>
      <c r="B608" s="6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3.5" customHeight="1">
      <c r="A609" s="21"/>
      <c r="B609" s="6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3.5" customHeight="1">
      <c r="A610" s="21"/>
      <c r="B610" s="6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3.5" customHeight="1">
      <c r="A611" s="21"/>
      <c r="B611" s="6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3.5" customHeight="1">
      <c r="A612" s="21"/>
      <c r="B612" s="6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3.5" customHeight="1">
      <c r="A613" s="21"/>
      <c r="B613" s="6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3.5" customHeight="1">
      <c r="A614" s="21"/>
      <c r="B614" s="6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3.5" customHeight="1">
      <c r="A615" s="21"/>
      <c r="B615" s="6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3.5" customHeight="1">
      <c r="A616" s="21"/>
      <c r="B616" s="6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3.5" customHeight="1">
      <c r="A617" s="21"/>
      <c r="B617" s="6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3.5" customHeight="1">
      <c r="A618" s="21"/>
      <c r="B618" s="6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3.5" customHeight="1">
      <c r="A619" s="21"/>
      <c r="B619" s="6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3.5" customHeight="1">
      <c r="A620" s="21"/>
      <c r="B620" s="6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3.5" customHeight="1">
      <c r="A621" s="21"/>
      <c r="B621" s="6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3.5" customHeight="1">
      <c r="A622" s="21"/>
      <c r="B622" s="6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3.5" customHeight="1">
      <c r="A623" s="21"/>
      <c r="B623" s="6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3.5" customHeight="1">
      <c r="A624" s="21"/>
      <c r="B624" s="6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3.5" customHeight="1">
      <c r="A625" s="21"/>
      <c r="B625" s="6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3.5" customHeight="1">
      <c r="A626" s="21"/>
      <c r="B626" s="6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3.5" customHeight="1">
      <c r="A627" s="21"/>
      <c r="B627" s="6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3.5" customHeight="1">
      <c r="A628" s="21"/>
      <c r="B628" s="6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3.5" customHeight="1">
      <c r="A629" s="21"/>
      <c r="B629" s="6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3.5" customHeight="1">
      <c r="A630" s="21"/>
      <c r="B630" s="6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3.5" customHeight="1">
      <c r="A631" s="21"/>
      <c r="B631" s="6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3.5" customHeight="1">
      <c r="A632" s="21"/>
      <c r="B632" s="6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3.5" customHeight="1">
      <c r="A633" s="21"/>
      <c r="B633" s="6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3.5" customHeight="1">
      <c r="A634" s="21"/>
      <c r="B634" s="6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3.5" customHeight="1">
      <c r="A635" s="21"/>
      <c r="B635" s="6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3.5" customHeight="1">
      <c r="A636" s="21"/>
      <c r="B636" s="6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3.5" customHeight="1">
      <c r="A637" s="21"/>
      <c r="B637" s="6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3.5" customHeight="1">
      <c r="A638" s="21"/>
      <c r="B638" s="6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3.5" customHeight="1">
      <c r="A639" s="21"/>
      <c r="B639" s="6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3.5" customHeight="1">
      <c r="A640" s="21"/>
      <c r="B640" s="6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3.5" customHeight="1">
      <c r="A641" s="21"/>
      <c r="B641" s="6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3.5" customHeight="1">
      <c r="A642" s="21"/>
      <c r="B642" s="6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3.5" customHeight="1">
      <c r="A643" s="21"/>
      <c r="B643" s="6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3.5" customHeight="1">
      <c r="A644" s="21"/>
      <c r="B644" s="6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3.5" customHeight="1">
      <c r="A645" s="21"/>
      <c r="B645" s="6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3.5" customHeight="1">
      <c r="A646" s="21"/>
      <c r="B646" s="6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3.5" customHeight="1">
      <c r="A647" s="21"/>
      <c r="B647" s="6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3.5" customHeight="1">
      <c r="A648" s="21"/>
      <c r="B648" s="6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3.5" customHeight="1">
      <c r="A649" s="21"/>
      <c r="B649" s="6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3.5" customHeight="1">
      <c r="A650" s="21"/>
      <c r="B650" s="6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3.5" customHeight="1">
      <c r="A651" s="21"/>
      <c r="B651" s="6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3.5" customHeight="1">
      <c r="A652" s="21"/>
      <c r="B652" s="6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3.5" customHeight="1">
      <c r="A653" s="21"/>
      <c r="B653" s="6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3.5" customHeight="1">
      <c r="A654" s="21"/>
      <c r="B654" s="6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3.5" customHeight="1">
      <c r="A655" s="21"/>
      <c r="B655" s="6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3.5" customHeight="1">
      <c r="A656" s="21"/>
      <c r="B656" s="6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3.5" customHeight="1">
      <c r="A657" s="21"/>
      <c r="B657" s="6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3.5" customHeight="1">
      <c r="A658" s="21"/>
      <c r="B658" s="6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3.5" customHeight="1">
      <c r="A659" s="21"/>
      <c r="B659" s="6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3.5" customHeight="1">
      <c r="A660" s="21"/>
      <c r="B660" s="6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3.5" customHeight="1">
      <c r="A661" s="21"/>
      <c r="B661" s="6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3.5" customHeight="1">
      <c r="A662" s="21"/>
      <c r="B662" s="6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3.5" customHeight="1">
      <c r="A663" s="21"/>
      <c r="B663" s="6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3.5" customHeight="1">
      <c r="A664" s="21"/>
      <c r="B664" s="6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3.5" customHeight="1">
      <c r="A665" s="21"/>
      <c r="B665" s="6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3.5" customHeight="1">
      <c r="A666" s="21"/>
      <c r="B666" s="6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3.5" customHeight="1">
      <c r="A667" s="21"/>
      <c r="B667" s="6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3.5" customHeight="1">
      <c r="A668" s="21"/>
      <c r="B668" s="6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3.5" customHeight="1">
      <c r="A669" s="21"/>
      <c r="B669" s="6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3.5" customHeight="1">
      <c r="A670" s="21"/>
      <c r="B670" s="6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3.5" customHeight="1">
      <c r="A671" s="21"/>
      <c r="B671" s="6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3.5" customHeight="1">
      <c r="A672" s="21"/>
      <c r="B672" s="6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3.5" customHeight="1">
      <c r="A673" s="21"/>
      <c r="B673" s="6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3.5" customHeight="1">
      <c r="A674" s="21"/>
      <c r="B674" s="6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3.5" customHeight="1">
      <c r="A675" s="21"/>
      <c r="B675" s="6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3.5" customHeight="1">
      <c r="A676" s="21"/>
      <c r="B676" s="6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3.5" customHeight="1">
      <c r="A677" s="21"/>
      <c r="B677" s="6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3.5" customHeight="1">
      <c r="A678" s="21"/>
      <c r="B678" s="6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3.5" customHeight="1">
      <c r="A679" s="21"/>
      <c r="B679" s="6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3.5" customHeight="1">
      <c r="A680" s="21"/>
      <c r="B680" s="6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3.5" customHeight="1">
      <c r="A681" s="21"/>
      <c r="B681" s="6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3.5" customHeight="1">
      <c r="A682" s="21"/>
      <c r="B682" s="6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3.5" customHeight="1">
      <c r="A683" s="21"/>
      <c r="B683" s="6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3.5" customHeight="1">
      <c r="A684" s="21"/>
      <c r="B684" s="6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3.5" customHeight="1">
      <c r="A685" s="21"/>
      <c r="B685" s="6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3.5" customHeight="1">
      <c r="A686" s="21"/>
      <c r="B686" s="6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3.5" customHeight="1">
      <c r="A687" s="21"/>
      <c r="B687" s="6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3.5" customHeight="1">
      <c r="A688" s="21"/>
      <c r="B688" s="6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3.5" customHeight="1">
      <c r="A689" s="21"/>
      <c r="B689" s="6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3.5" customHeight="1">
      <c r="A690" s="21"/>
      <c r="B690" s="6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3.5" customHeight="1">
      <c r="A691" s="21"/>
      <c r="B691" s="6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3.5" customHeight="1">
      <c r="A692" s="21"/>
      <c r="B692" s="6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3.5" customHeight="1">
      <c r="A693" s="21"/>
      <c r="B693" s="6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3.5" customHeight="1">
      <c r="A694" s="21"/>
      <c r="B694" s="6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3.5" customHeight="1">
      <c r="A695" s="21"/>
      <c r="B695" s="6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3.5" customHeight="1">
      <c r="A696" s="21"/>
      <c r="B696" s="6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3.5" customHeight="1">
      <c r="A697" s="21"/>
      <c r="B697" s="6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3.5" customHeight="1">
      <c r="A698" s="21"/>
      <c r="B698" s="6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3.5" customHeight="1">
      <c r="A699" s="21"/>
      <c r="B699" s="6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3.5" customHeight="1">
      <c r="A700" s="21"/>
      <c r="B700" s="6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3.5" customHeight="1">
      <c r="A701" s="21"/>
      <c r="B701" s="6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3.5" customHeight="1">
      <c r="A702" s="21"/>
      <c r="B702" s="6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3.5" customHeight="1">
      <c r="A703" s="21"/>
      <c r="B703" s="6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3.5" customHeight="1">
      <c r="A704" s="21"/>
      <c r="B704" s="6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3.5" customHeight="1">
      <c r="A705" s="21"/>
      <c r="B705" s="6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3.5" customHeight="1">
      <c r="A706" s="21"/>
      <c r="B706" s="6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3.5" customHeight="1">
      <c r="A707" s="21"/>
      <c r="B707" s="6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3.5" customHeight="1">
      <c r="A708" s="21"/>
      <c r="B708" s="6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3.5" customHeight="1">
      <c r="A709" s="21"/>
      <c r="B709" s="6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3.5" customHeight="1">
      <c r="A710" s="21"/>
      <c r="B710" s="6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3.5" customHeight="1">
      <c r="A711" s="21"/>
      <c r="B711" s="6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3.5" customHeight="1">
      <c r="A712" s="21"/>
      <c r="B712" s="6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3.5" customHeight="1">
      <c r="A713" s="21"/>
      <c r="B713" s="6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3.5" customHeight="1">
      <c r="A714" s="21"/>
      <c r="B714" s="6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3.5" customHeight="1">
      <c r="A715" s="21"/>
      <c r="B715" s="6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3.5" customHeight="1">
      <c r="A716" s="21"/>
      <c r="B716" s="6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3.5" customHeight="1">
      <c r="A717" s="21"/>
      <c r="B717" s="6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3.5" customHeight="1">
      <c r="A718" s="21"/>
      <c r="B718" s="6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3.5" customHeight="1">
      <c r="A719" s="21"/>
      <c r="B719" s="6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3.5" customHeight="1">
      <c r="A720" s="21"/>
      <c r="B720" s="6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3.5" customHeight="1">
      <c r="A721" s="21"/>
      <c r="B721" s="6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3.5" customHeight="1">
      <c r="A722" s="21"/>
      <c r="B722" s="6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3.5" customHeight="1">
      <c r="A723" s="21"/>
      <c r="B723" s="6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3.5" customHeight="1">
      <c r="A724" s="21"/>
      <c r="B724" s="6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3.5" customHeight="1">
      <c r="A725" s="21"/>
      <c r="B725" s="6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3.5" customHeight="1">
      <c r="A726" s="21"/>
      <c r="B726" s="6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3.5" customHeight="1">
      <c r="A727" s="21"/>
      <c r="B727" s="6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3.5" customHeight="1">
      <c r="A728" s="21"/>
      <c r="B728" s="6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3.5" customHeight="1">
      <c r="A729" s="21"/>
      <c r="B729" s="6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3.5" customHeight="1">
      <c r="A730" s="21"/>
      <c r="B730" s="6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3.5" customHeight="1">
      <c r="A731" s="21"/>
      <c r="B731" s="6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3.5" customHeight="1">
      <c r="A732" s="21"/>
      <c r="B732" s="6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3.5" customHeight="1">
      <c r="A733" s="21"/>
      <c r="B733" s="6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3.5" customHeight="1">
      <c r="A734" s="21"/>
      <c r="B734" s="6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3.5" customHeight="1">
      <c r="A735" s="21"/>
      <c r="B735" s="6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3.5" customHeight="1">
      <c r="A736" s="21"/>
      <c r="B736" s="6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3.5" customHeight="1">
      <c r="A737" s="21"/>
      <c r="B737" s="6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3.5" customHeight="1">
      <c r="A738" s="21"/>
      <c r="B738" s="6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3.5" customHeight="1">
      <c r="A739" s="21"/>
      <c r="B739" s="6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3.5" customHeight="1">
      <c r="A740" s="21"/>
      <c r="B740" s="6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3.5" customHeight="1">
      <c r="A741" s="21"/>
      <c r="B741" s="6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3.5" customHeight="1">
      <c r="A742" s="21"/>
      <c r="B742" s="6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3.5" customHeight="1">
      <c r="A743" s="21"/>
      <c r="B743" s="6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3.5" customHeight="1">
      <c r="A744" s="21"/>
      <c r="B744" s="6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3.5" customHeight="1">
      <c r="A745" s="21"/>
      <c r="B745" s="6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3.5" customHeight="1">
      <c r="A746" s="21"/>
      <c r="B746" s="6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3.5" customHeight="1">
      <c r="A747" s="21"/>
      <c r="B747" s="6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3.5" customHeight="1">
      <c r="A748" s="21"/>
      <c r="B748" s="6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3.5" customHeight="1">
      <c r="A749" s="21"/>
      <c r="B749" s="6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3.5" customHeight="1">
      <c r="A750" s="21"/>
      <c r="B750" s="6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3.5" customHeight="1">
      <c r="A751" s="21"/>
      <c r="B751" s="6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3.5" customHeight="1">
      <c r="A752" s="21"/>
      <c r="B752" s="6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3.5" customHeight="1">
      <c r="A753" s="21"/>
      <c r="B753" s="6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3.5" customHeight="1">
      <c r="A754" s="21"/>
      <c r="B754" s="6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3.5" customHeight="1">
      <c r="A755" s="21"/>
      <c r="B755" s="6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3.5" customHeight="1">
      <c r="A756" s="21"/>
      <c r="B756" s="6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3.5" customHeight="1">
      <c r="A757" s="21"/>
      <c r="B757" s="6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3.5" customHeight="1">
      <c r="A758" s="21"/>
      <c r="B758" s="6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3.5" customHeight="1">
      <c r="A759" s="21"/>
      <c r="B759" s="6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3.5" customHeight="1">
      <c r="A760" s="21"/>
      <c r="B760" s="6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3.5" customHeight="1">
      <c r="A761" s="21"/>
      <c r="B761" s="6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3.5" customHeight="1">
      <c r="A762" s="21"/>
      <c r="B762" s="6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3.5" customHeight="1">
      <c r="A763" s="21"/>
      <c r="B763" s="6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3.5" customHeight="1">
      <c r="A764" s="21"/>
      <c r="B764" s="6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3.5" customHeight="1">
      <c r="A765" s="21"/>
      <c r="B765" s="6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3.5" customHeight="1">
      <c r="A766" s="21"/>
      <c r="B766" s="6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3.5" customHeight="1">
      <c r="A767" s="21"/>
      <c r="B767" s="6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3.5" customHeight="1">
      <c r="A768" s="21"/>
      <c r="B768" s="6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3.5" customHeight="1">
      <c r="A769" s="21"/>
      <c r="B769" s="6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3.5" customHeight="1">
      <c r="A770" s="21"/>
      <c r="B770" s="6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3.5" customHeight="1">
      <c r="A771" s="21"/>
      <c r="B771" s="6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3.5" customHeight="1">
      <c r="A772" s="21"/>
      <c r="B772" s="6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3.5" customHeight="1">
      <c r="A773" s="21"/>
      <c r="B773" s="6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3.5" customHeight="1">
      <c r="A774" s="21"/>
      <c r="B774" s="6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3.5" customHeight="1">
      <c r="A775" s="21"/>
      <c r="B775" s="6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3.5" customHeight="1">
      <c r="A776" s="21"/>
      <c r="B776" s="6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3.5" customHeight="1">
      <c r="A777" s="21"/>
      <c r="B777" s="6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3.5" customHeight="1">
      <c r="A778" s="21"/>
      <c r="B778" s="6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3.5" customHeight="1">
      <c r="A779" s="21"/>
      <c r="B779" s="6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3.5" customHeight="1">
      <c r="A780" s="21"/>
      <c r="B780" s="6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3.5" customHeight="1">
      <c r="A781" s="21"/>
      <c r="B781" s="6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3.5" customHeight="1">
      <c r="A782" s="21"/>
      <c r="B782" s="6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3.5" customHeight="1">
      <c r="A783" s="21"/>
      <c r="B783" s="6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3.5" customHeight="1">
      <c r="A784" s="21"/>
      <c r="B784" s="6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3.5" customHeight="1">
      <c r="A785" s="21"/>
      <c r="B785" s="6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3.5" customHeight="1">
      <c r="A786" s="21"/>
      <c r="B786" s="6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3.5" customHeight="1">
      <c r="A787" s="21"/>
      <c r="B787" s="6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3.5" customHeight="1">
      <c r="A788" s="21"/>
      <c r="B788" s="6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3.5" customHeight="1">
      <c r="A789" s="21"/>
      <c r="B789" s="6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3.5" customHeight="1">
      <c r="A790" s="21"/>
      <c r="B790" s="6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3.5" customHeight="1">
      <c r="A791" s="21"/>
      <c r="B791" s="6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3.5" customHeight="1">
      <c r="A792" s="21"/>
      <c r="B792" s="6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3.5" customHeight="1">
      <c r="A793" s="21"/>
      <c r="B793" s="6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3.5" customHeight="1">
      <c r="A794" s="21"/>
      <c r="B794" s="6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3.5" customHeight="1">
      <c r="A795" s="21"/>
      <c r="B795" s="6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3.5" customHeight="1">
      <c r="A796" s="21"/>
      <c r="B796" s="6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3.5" customHeight="1">
      <c r="A797" s="21"/>
      <c r="B797" s="6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3.5" customHeight="1">
      <c r="A798" s="21"/>
      <c r="B798" s="6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3.5" customHeight="1">
      <c r="A799" s="21"/>
      <c r="B799" s="6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3.5" customHeight="1">
      <c r="A800" s="21"/>
      <c r="B800" s="6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3.5" customHeight="1">
      <c r="A801" s="21"/>
      <c r="B801" s="6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3.5" customHeight="1">
      <c r="A802" s="21"/>
      <c r="B802" s="6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3.5" customHeight="1">
      <c r="A803" s="21"/>
      <c r="B803" s="6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3.5" customHeight="1">
      <c r="A804" s="21"/>
      <c r="B804" s="6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3.5" customHeight="1">
      <c r="A805" s="21"/>
      <c r="B805" s="6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3.5" customHeight="1">
      <c r="A806" s="21"/>
      <c r="B806" s="6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3.5" customHeight="1">
      <c r="A807" s="21"/>
      <c r="B807" s="6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3.5" customHeight="1">
      <c r="A808" s="21"/>
      <c r="B808" s="6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3.5" customHeight="1">
      <c r="A809" s="21"/>
      <c r="B809" s="6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3.5" customHeight="1">
      <c r="A810" s="21"/>
      <c r="B810" s="6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3.5" customHeight="1">
      <c r="A811" s="21"/>
      <c r="B811" s="6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3.5" customHeight="1">
      <c r="A812" s="21"/>
      <c r="B812" s="6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3.5" customHeight="1">
      <c r="A813" s="21"/>
      <c r="B813" s="6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3.5" customHeight="1">
      <c r="A814" s="21"/>
      <c r="B814" s="6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3.5" customHeight="1">
      <c r="A815" s="21"/>
      <c r="B815" s="6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3.5" customHeight="1">
      <c r="A816" s="21"/>
      <c r="B816" s="6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3.5" customHeight="1">
      <c r="A817" s="21"/>
      <c r="B817" s="6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3.5" customHeight="1">
      <c r="A818" s="21"/>
      <c r="B818" s="6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3.5" customHeight="1">
      <c r="A819" s="21"/>
      <c r="B819" s="6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3.5" customHeight="1">
      <c r="A820" s="21"/>
      <c r="B820" s="6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3.5" customHeight="1">
      <c r="A821" s="21"/>
      <c r="B821" s="6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3.5" customHeight="1">
      <c r="A822" s="21"/>
      <c r="B822" s="6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3.5" customHeight="1">
      <c r="A823" s="21"/>
      <c r="B823" s="6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3.5" customHeight="1">
      <c r="A824" s="21"/>
      <c r="B824" s="6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3.5" customHeight="1">
      <c r="A825" s="21"/>
      <c r="B825" s="6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3.5" customHeight="1">
      <c r="A826" s="21"/>
      <c r="B826" s="6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3.5" customHeight="1">
      <c r="A827" s="21"/>
      <c r="B827" s="6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3.5" customHeight="1">
      <c r="A828" s="21"/>
      <c r="B828" s="6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3.5" customHeight="1">
      <c r="A829" s="21"/>
      <c r="B829" s="6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3.5" customHeight="1">
      <c r="A830" s="21"/>
      <c r="B830" s="6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3.5" customHeight="1">
      <c r="A831" s="21"/>
      <c r="B831" s="6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3.5" customHeight="1">
      <c r="A832" s="21"/>
      <c r="B832" s="6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3.5" customHeight="1">
      <c r="A833" s="21"/>
      <c r="B833" s="6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3.5" customHeight="1">
      <c r="A834" s="21"/>
      <c r="B834" s="6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3.5" customHeight="1">
      <c r="A835" s="21"/>
      <c r="B835" s="6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3.5" customHeight="1">
      <c r="A836" s="21"/>
      <c r="B836" s="6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3.5" customHeight="1">
      <c r="A837" s="21"/>
      <c r="B837" s="6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3.5" customHeight="1">
      <c r="A838" s="21"/>
      <c r="B838" s="6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3.5" customHeight="1">
      <c r="A839" s="21"/>
      <c r="B839" s="6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3.5" customHeight="1">
      <c r="A840" s="21"/>
      <c r="B840" s="6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3.5" customHeight="1">
      <c r="A841" s="21"/>
      <c r="B841" s="6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3.5" customHeight="1">
      <c r="A842" s="21"/>
      <c r="B842" s="6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3.5" customHeight="1">
      <c r="A843" s="21"/>
      <c r="B843" s="6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3.5" customHeight="1">
      <c r="A844" s="21"/>
      <c r="B844" s="6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3.5" customHeight="1">
      <c r="A845" s="21"/>
      <c r="B845" s="6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3.5" customHeight="1">
      <c r="A846" s="21"/>
      <c r="B846" s="6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3.5" customHeight="1">
      <c r="A847" s="21"/>
      <c r="B847" s="6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3.5" customHeight="1">
      <c r="A848" s="21"/>
      <c r="B848" s="6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3.5" customHeight="1">
      <c r="A849" s="21"/>
      <c r="B849" s="6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3.5" customHeight="1">
      <c r="A850" s="21"/>
      <c r="B850" s="6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3.5" customHeight="1">
      <c r="A851" s="21"/>
      <c r="B851" s="6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3.5" customHeight="1">
      <c r="A852" s="21"/>
      <c r="B852" s="6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3.5" customHeight="1">
      <c r="A853" s="21"/>
      <c r="B853" s="6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3.5" customHeight="1">
      <c r="A854" s="21"/>
      <c r="B854" s="6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3.5" customHeight="1">
      <c r="A855" s="21"/>
      <c r="B855" s="6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3.5" customHeight="1">
      <c r="A856" s="21"/>
      <c r="B856" s="6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3.5" customHeight="1">
      <c r="A857" s="21"/>
      <c r="B857" s="6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3.5" customHeight="1">
      <c r="A858" s="21"/>
      <c r="B858" s="6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3.5" customHeight="1">
      <c r="A859" s="21"/>
      <c r="B859" s="6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3.5" customHeight="1">
      <c r="A860" s="21"/>
      <c r="B860" s="6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3.5" customHeight="1">
      <c r="A861" s="21"/>
      <c r="B861" s="6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3.5" customHeight="1">
      <c r="A862" s="21"/>
      <c r="B862" s="6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3.5" customHeight="1">
      <c r="A863" s="21"/>
      <c r="B863" s="6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3.5" customHeight="1">
      <c r="A864" s="21"/>
      <c r="B864" s="6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3.5" customHeight="1">
      <c r="A865" s="21"/>
      <c r="B865" s="6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3.5" customHeight="1">
      <c r="A866" s="21"/>
      <c r="B866" s="6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3.5" customHeight="1">
      <c r="A867" s="21"/>
      <c r="B867" s="6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3.5" customHeight="1">
      <c r="A868" s="21"/>
      <c r="B868" s="6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3.5" customHeight="1">
      <c r="A869" s="21"/>
      <c r="B869" s="6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3.5" customHeight="1">
      <c r="A870" s="21"/>
      <c r="B870" s="6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3.5" customHeight="1">
      <c r="A871" s="21"/>
      <c r="B871" s="6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3.5" customHeight="1">
      <c r="A872" s="21"/>
      <c r="B872" s="6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3.5" customHeight="1">
      <c r="A873" s="21"/>
      <c r="B873" s="6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3.5" customHeight="1">
      <c r="A874" s="21"/>
      <c r="B874" s="6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3.5" customHeight="1">
      <c r="A875" s="21"/>
      <c r="B875" s="6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3.5" customHeight="1">
      <c r="A876" s="21"/>
      <c r="B876" s="6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3.5" customHeight="1">
      <c r="A877" s="21"/>
      <c r="B877" s="6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3.5" customHeight="1">
      <c r="A878" s="21"/>
      <c r="B878" s="6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3.5" customHeight="1">
      <c r="A879" s="21"/>
      <c r="B879" s="6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3.5" customHeight="1">
      <c r="A880" s="21"/>
      <c r="B880" s="6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3.5" customHeight="1">
      <c r="A881" s="21"/>
      <c r="B881" s="6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3.5" customHeight="1">
      <c r="A882" s="21"/>
      <c r="B882" s="6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3.5" customHeight="1">
      <c r="A883" s="21"/>
      <c r="B883" s="6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3.5" customHeight="1">
      <c r="A884" s="21"/>
      <c r="B884" s="6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3.5" customHeight="1">
      <c r="A885" s="21"/>
      <c r="B885" s="6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3.5" customHeight="1">
      <c r="A886" s="21"/>
      <c r="B886" s="6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3.5" customHeight="1">
      <c r="A887" s="21"/>
      <c r="B887" s="6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3.5" customHeight="1">
      <c r="A888" s="21"/>
      <c r="B888" s="6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3.5" customHeight="1">
      <c r="A889" s="21"/>
      <c r="B889" s="6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3.5" customHeight="1">
      <c r="A890" s="21"/>
      <c r="B890" s="6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3.5" customHeight="1">
      <c r="A891" s="21"/>
      <c r="B891" s="6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3.5" customHeight="1">
      <c r="A892" s="21"/>
      <c r="B892" s="6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3.5" customHeight="1">
      <c r="A893" s="21"/>
      <c r="B893" s="6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3.5" customHeight="1">
      <c r="A894" s="21"/>
      <c r="B894" s="6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3.5" customHeight="1">
      <c r="A895" s="21"/>
      <c r="B895" s="6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3.5" customHeight="1">
      <c r="A896" s="21"/>
      <c r="B896" s="6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3.5" customHeight="1">
      <c r="A897" s="21"/>
      <c r="B897" s="6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3.5" customHeight="1">
      <c r="A898" s="21"/>
      <c r="B898" s="6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3.5" customHeight="1">
      <c r="A899" s="21"/>
      <c r="B899" s="6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3.5" customHeight="1">
      <c r="A900" s="21"/>
      <c r="B900" s="6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3.5" customHeight="1">
      <c r="A901" s="21"/>
      <c r="B901" s="6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3.5" customHeight="1">
      <c r="A902" s="21"/>
      <c r="B902" s="6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3.5" customHeight="1">
      <c r="A903" s="21"/>
      <c r="B903" s="6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3.5" customHeight="1">
      <c r="A904" s="21"/>
      <c r="B904" s="6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3.5" customHeight="1">
      <c r="A905" s="21"/>
      <c r="B905" s="6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3.5" customHeight="1">
      <c r="A906" s="21"/>
      <c r="B906" s="6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3.5" customHeight="1">
      <c r="A907" s="21"/>
      <c r="B907" s="6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3.5" customHeight="1">
      <c r="A908" s="21"/>
      <c r="B908" s="6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3.5" customHeight="1">
      <c r="A909" s="21"/>
      <c r="B909" s="6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3.5" customHeight="1">
      <c r="A910" s="21"/>
      <c r="B910" s="6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3.5" customHeight="1">
      <c r="A911" s="21"/>
      <c r="B911" s="6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3.5" customHeight="1">
      <c r="A912" s="21"/>
      <c r="B912" s="6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3.5" customHeight="1">
      <c r="A913" s="21"/>
      <c r="B913" s="6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3.5" customHeight="1">
      <c r="A914" s="21"/>
      <c r="B914" s="6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3.5" customHeight="1">
      <c r="A915" s="21"/>
      <c r="B915" s="6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3.5" customHeight="1">
      <c r="A916" s="21"/>
      <c r="B916" s="6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3.5" customHeight="1">
      <c r="A917" s="21"/>
      <c r="B917" s="6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3.5" customHeight="1">
      <c r="A918" s="21"/>
      <c r="B918" s="6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3.5" customHeight="1">
      <c r="A919" s="21"/>
      <c r="B919" s="6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3.5" customHeight="1">
      <c r="A920" s="21"/>
      <c r="B920" s="6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3.5" customHeight="1">
      <c r="A921" s="21"/>
      <c r="B921" s="6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3.5" customHeight="1">
      <c r="A922" s="21"/>
      <c r="B922" s="6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3.5" customHeight="1">
      <c r="A923" s="21"/>
      <c r="B923" s="6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3.5" customHeight="1">
      <c r="A924" s="21"/>
      <c r="B924" s="6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3.5" customHeight="1">
      <c r="A925" s="21"/>
      <c r="B925" s="6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3.5" customHeight="1">
      <c r="A926" s="21"/>
      <c r="B926" s="6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3.5" customHeight="1">
      <c r="A927" s="21"/>
      <c r="B927" s="6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3.5" customHeight="1">
      <c r="A928" s="21"/>
      <c r="B928" s="6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3.5" customHeight="1">
      <c r="A929" s="21"/>
      <c r="B929" s="6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3.5" customHeight="1">
      <c r="A930" s="21"/>
      <c r="B930" s="6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3.5" customHeight="1">
      <c r="A931" s="21"/>
      <c r="B931" s="6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3.5" customHeight="1">
      <c r="A932" s="21"/>
      <c r="B932" s="6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3.5" customHeight="1">
      <c r="A933" s="21"/>
      <c r="B933" s="6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3.5" customHeight="1">
      <c r="A934" s="21"/>
      <c r="B934" s="6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3.5" customHeight="1">
      <c r="A935" s="21"/>
      <c r="B935" s="6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3.5" customHeight="1">
      <c r="A936" s="21"/>
      <c r="B936" s="6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3.5" customHeight="1">
      <c r="A937" s="21"/>
      <c r="B937" s="6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3.5" customHeight="1">
      <c r="A938" s="21"/>
      <c r="B938" s="6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3.5" customHeight="1">
      <c r="A939" s="21"/>
      <c r="B939" s="6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3.5" customHeight="1">
      <c r="A940" s="21"/>
      <c r="B940" s="6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3.5" customHeight="1">
      <c r="A941" s="21"/>
      <c r="B941" s="6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3.5" customHeight="1">
      <c r="A942" s="21"/>
      <c r="B942" s="6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3.5" customHeight="1">
      <c r="A943" s="21"/>
      <c r="B943" s="6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3.5" customHeight="1">
      <c r="A944" s="21"/>
      <c r="B944" s="6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3.5" customHeight="1">
      <c r="A945" s="21"/>
      <c r="B945" s="6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3.5" customHeight="1">
      <c r="A946" s="21"/>
      <c r="B946" s="6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3.5" customHeight="1">
      <c r="A947" s="21"/>
      <c r="B947" s="6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3.5" customHeight="1">
      <c r="A948" s="21"/>
      <c r="B948" s="6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3.5" customHeight="1">
      <c r="A949" s="21"/>
      <c r="B949" s="6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3.5" customHeight="1">
      <c r="A950" s="21"/>
      <c r="B950" s="6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3.5" customHeight="1">
      <c r="A951" s="21"/>
      <c r="B951" s="6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3.5" customHeight="1">
      <c r="A952" s="21"/>
      <c r="B952" s="6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3.5" customHeight="1">
      <c r="A953" s="21"/>
      <c r="B953" s="6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3.5" customHeight="1">
      <c r="A954" s="21"/>
      <c r="B954" s="6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3.5" customHeight="1">
      <c r="A955" s="21"/>
      <c r="B955" s="6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3.5" customHeight="1">
      <c r="A956" s="21"/>
      <c r="B956" s="6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3.5" customHeight="1">
      <c r="A957" s="21"/>
      <c r="B957" s="6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3.5" customHeight="1">
      <c r="A958" s="21"/>
      <c r="B958" s="6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3.5" customHeight="1">
      <c r="A959" s="21"/>
      <c r="B959" s="6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3.5" customHeight="1">
      <c r="A960" s="21"/>
      <c r="B960" s="6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3.5" customHeight="1">
      <c r="A961" s="21"/>
      <c r="B961" s="6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3.5" customHeight="1">
      <c r="A962" s="21"/>
      <c r="B962" s="6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3.5" customHeight="1">
      <c r="A963" s="21"/>
      <c r="B963" s="6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3.5" customHeight="1">
      <c r="A964" s="21"/>
      <c r="B964" s="6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3.5" customHeight="1">
      <c r="A965" s="21"/>
      <c r="B965" s="6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3.5" customHeight="1">
      <c r="A966" s="21"/>
      <c r="B966" s="6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3.5" customHeight="1">
      <c r="A967" s="21"/>
      <c r="B967" s="6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3.5" customHeight="1">
      <c r="A968" s="21"/>
      <c r="B968" s="6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3.5" customHeight="1">
      <c r="A969" s="21"/>
      <c r="B969" s="6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3.5" customHeight="1">
      <c r="A970" s="21"/>
      <c r="B970" s="6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3.5" customHeight="1">
      <c r="A971" s="21"/>
      <c r="B971" s="6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3.5" customHeight="1">
      <c r="A972" s="21"/>
      <c r="B972" s="6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3.5" customHeight="1">
      <c r="A973" s="21"/>
      <c r="B973" s="6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3.5" customHeight="1">
      <c r="A974" s="21"/>
      <c r="B974" s="6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3.5" customHeight="1">
      <c r="A975" s="21"/>
      <c r="B975" s="6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3.5" customHeight="1">
      <c r="A976" s="21"/>
      <c r="B976" s="6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3.5" customHeight="1">
      <c r="A977" s="21"/>
      <c r="B977" s="6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3.5" customHeight="1">
      <c r="A978" s="21"/>
      <c r="B978" s="6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3.5" customHeight="1">
      <c r="A979" s="21"/>
      <c r="B979" s="6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3.5" customHeight="1">
      <c r="A980" s="21"/>
      <c r="B980" s="6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3.5" customHeight="1">
      <c r="A981" s="21"/>
      <c r="B981" s="6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3.5" customHeight="1">
      <c r="A982" s="21"/>
      <c r="B982" s="6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3.5" customHeight="1">
      <c r="A983" s="21"/>
      <c r="B983" s="6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3.5" customHeight="1">
      <c r="A984" s="21"/>
      <c r="B984" s="6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3.5" customHeight="1">
      <c r="A985" s="21"/>
      <c r="B985" s="6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3.5" customHeight="1">
      <c r="A986" s="21"/>
      <c r="B986" s="6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3.5" customHeight="1">
      <c r="A987" s="21"/>
      <c r="B987" s="6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3.5" customHeight="1">
      <c r="A988" s="21"/>
      <c r="B988" s="6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3.5" customHeight="1">
      <c r="A989" s="21"/>
      <c r="B989" s="6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3.5" customHeight="1">
      <c r="A990" s="21"/>
      <c r="B990" s="6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3.5" customHeight="1">
      <c r="A991" s="21"/>
      <c r="B991" s="6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3.5" customHeight="1">
      <c r="A992" s="21"/>
      <c r="B992" s="6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3.5" customHeight="1">
      <c r="A993" s="21"/>
      <c r="B993" s="6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3.5" customHeight="1">
      <c r="A994" s="21"/>
      <c r="B994" s="6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3.5" customHeight="1">
      <c r="A995" s="21"/>
      <c r="B995" s="6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3.5" customHeight="1">
      <c r="A996" s="21"/>
      <c r="B996" s="6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3.5" customHeight="1">
      <c r="A997" s="21"/>
      <c r="B997" s="6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3.5" customHeight="1">
      <c r="A998" s="21"/>
      <c r="B998" s="6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3.5" customHeight="1">
      <c r="A999" s="21"/>
      <c r="B999" s="6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</sheetData>
  <mergeCells count="10">
    <mergeCell ref="B20:B24"/>
    <mergeCell ref="B41:B46"/>
    <mergeCell ref="A26:A46"/>
    <mergeCell ref="C38:C39"/>
    <mergeCell ref="D38:D39"/>
    <mergeCell ref="B25:B40"/>
    <mergeCell ref="C1:D1"/>
    <mergeCell ref="E1:F1"/>
    <mergeCell ref="A4:A24"/>
    <mergeCell ref="B3:B19"/>
  </mergeCells>
  <hyperlinks>
    <hyperlink display="Nueve (9) obras tipo [1] para la mitigación del riesgo ejecutadas, monitoreadas y evaluadas." location="Google_Sheet_Link_615375161" ref="D4"/>
  </hyperlink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0.0"/>
    <col customWidth="1" min="2" max="2" width="32.63"/>
    <col customWidth="1" min="3" max="3" width="12.88"/>
    <col customWidth="1" min="4" max="4" width="42.5"/>
    <col customWidth="1" min="5" max="5" width="11.5"/>
    <col customWidth="1" min="6" max="6" width="43.5"/>
    <col customWidth="1" min="7" max="7" width="30.0"/>
    <col customWidth="1" min="8" max="8" width="12.5"/>
    <col customWidth="1" min="9" max="26" width="11.5"/>
  </cols>
  <sheetData>
    <row r="1" ht="26.25" customHeight="1">
      <c r="A1" s="100" t="s">
        <v>397</v>
      </c>
      <c r="B1" s="16"/>
      <c r="C1" s="17" t="s">
        <v>67</v>
      </c>
      <c r="D1" s="18"/>
      <c r="E1" s="19" t="s">
        <v>68</v>
      </c>
      <c r="F1" s="18"/>
      <c r="G1" s="20" t="s">
        <v>69</v>
      </c>
      <c r="H1" s="20" t="s">
        <v>70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13.5" customHeight="1">
      <c r="A2" s="22" t="s">
        <v>71</v>
      </c>
      <c r="B2" s="22" t="s">
        <v>72</v>
      </c>
      <c r="C2" s="23" t="s">
        <v>73</v>
      </c>
      <c r="D2" s="23" t="s">
        <v>74</v>
      </c>
      <c r="E2" s="23" t="s">
        <v>73</v>
      </c>
      <c r="F2" s="23" t="s">
        <v>74</v>
      </c>
      <c r="G2" s="24"/>
      <c r="H2" s="24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45.0" customHeight="1">
      <c r="A3" s="101" t="s">
        <v>398</v>
      </c>
      <c r="B3" s="102" t="s">
        <v>399</v>
      </c>
      <c r="C3" s="29" t="s">
        <v>400</v>
      </c>
      <c r="D3" s="41" t="s">
        <v>401</v>
      </c>
      <c r="E3" s="29" t="s">
        <v>402</v>
      </c>
      <c r="F3" s="41" t="s">
        <v>403</v>
      </c>
      <c r="G3" s="42" t="s">
        <v>404</v>
      </c>
      <c r="H3" s="103">
        <v>4000.0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69.0" customHeight="1">
      <c r="A4" s="68" t="s">
        <v>405</v>
      </c>
      <c r="B4" s="104"/>
      <c r="C4" s="29" t="s">
        <v>406</v>
      </c>
      <c r="D4" s="41" t="s">
        <v>407</v>
      </c>
      <c r="E4" s="29" t="s">
        <v>408</v>
      </c>
      <c r="F4" s="41" t="s">
        <v>409</v>
      </c>
      <c r="G4" s="42" t="s">
        <v>410</v>
      </c>
      <c r="H4" s="89">
        <v>1.0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3.5" customHeight="1">
      <c r="A5" s="70"/>
      <c r="B5" s="104"/>
      <c r="C5" s="60" t="s">
        <v>411</v>
      </c>
      <c r="D5" s="66" t="s">
        <v>412</v>
      </c>
      <c r="E5" s="29" t="s">
        <v>413</v>
      </c>
      <c r="F5" s="30" t="s">
        <v>414</v>
      </c>
      <c r="G5" s="31" t="s">
        <v>347</v>
      </c>
      <c r="H5" s="32">
        <v>27.0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46.5" customHeight="1">
      <c r="A6" s="70"/>
      <c r="B6" s="104"/>
      <c r="C6" s="60"/>
      <c r="D6" s="66"/>
      <c r="E6" s="29" t="s">
        <v>415</v>
      </c>
      <c r="F6" s="105" t="s">
        <v>416</v>
      </c>
      <c r="G6" s="106" t="s">
        <v>417</v>
      </c>
      <c r="H6" s="10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42.75" customHeight="1">
      <c r="A7" s="70"/>
      <c r="B7" s="104"/>
      <c r="C7" s="60"/>
      <c r="D7" s="66"/>
      <c r="E7" s="29"/>
      <c r="F7" s="30"/>
      <c r="G7" s="31"/>
      <c r="H7" s="3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46.5" customHeight="1">
      <c r="A8" s="70"/>
      <c r="B8" s="104"/>
      <c r="C8" s="60"/>
      <c r="D8" s="66"/>
      <c r="E8" s="29"/>
      <c r="F8" s="30"/>
      <c r="G8" s="31"/>
      <c r="H8" s="3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48.75" customHeight="1">
      <c r="A9" s="70"/>
      <c r="B9" s="104"/>
      <c r="C9" s="60"/>
      <c r="D9" s="66"/>
      <c r="E9" s="29"/>
      <c r="F9" s="30"/>
      <c r="G9" s="31"/>
      <c r="H9" s="3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54.0" customHeight="1">
      <c r="A10" s="70"/>
      <c r="B10" s="104"/>
      <c r="C10" s="60"/>
      <c r="D10" s="66"/>
      <c r="E10" s="29"/>
      <c r="F10" s="30"/>
      <c r="G10" s="31"/>
      <c r="H10" s="3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37.5" customHeight="1">
      <c r="A11" s="70"/>
      <c r="B11" s="104"/>
      <c r="C11" s="60"/>
      <c r="D11" s="66"/>
      <c r="E11" s="29"/>
      <c r="F11" s="30"/>
      <c r="G11" s="31"/>
      <c r="H11" s="32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6.25" customHeight="1">
      <c r="A12" s="70"/>
      <c r="B12" s="104"/>
      <c r="C12" s="60"/>
      <c r="D12" s="66"/>
      <c r="E12" s="29"/>
      <c r="F12" s="30"/>
      <c r="G12" s="31"/>
      <c r="H12" s="3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6.25" customHeight="1">
      <c r="A13" s="70"/>
      <c r="B13" s="104"/>
      <c r="C13" s="60"/>
      <c r="D13" s="66"/>
      <c r="E13" s="29"/>
      <c r="F13" s="30"/>
      <c r="G13" s="31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32.25" customHeight="1">
      <c r="A14" s="70"/>
      <c r="B14" s="108"/>
      <c r="C14" s="60"/>
      <c r="D14" s="66"/>
      <c r="E14" s="24"/>
      <c r="F14" s="24"/>
      <c r="G14" s="24"/>
      <c r="H14" s="24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45.0" customHeight="1">
      <c r="A15" s="70"/>
      <c r="B15" s="26" t="s">
        <v>418</v>
      </c>
      <c r="C15" s="31" t="s">
        <v>419</v>
      </c>
      <c r="D15" s="30" t="s">
        <v>420</v>
      </c>
      <c r="E15" s="31" t="s">
        <v>421</v>
      </c>
      <c r="F15" s="67" t="s">
        <v>422</v>
      </c>
      <c r="G15" s="42" t="s">
        <v>72</v>
      </c>
      <c r="H15" s="42">
        <v>4.0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45.0" customHeight="1">
      <c r="A16" s="70"/>
      <c r="B16" s="34"/>
      <c r="C16" s="42" t="s">
        <v>423</v>
      </c>
      <c r="D16" s="30" t="s">
        <v>424</v>
      </c>
      <c r="E16" s="31" t="s">
        <v>425</v>
      </c>
      <c r="F16" s="30" t="s">
        <v>426</v>
      </c>
      <c r="G16" s="31" t="s">
        <v>427</v>
      </c>
      <c r="H16" s="109" t="s">
        <v>428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45.0" customHeight="1">
      <c r="A17" s="70"/>
      <c r="B17" s="34"/>
      <c r="C17" s="31"/>
      <c r="D17" s="30"/>
      <c r="E17" s="31"/>
      <c r="F17" s="67"/>
      <c r="G17" s="42"/>
      <c r="H17" s="4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45.0" customHeight="1">
      <c r="A18" s="70"/>
      <c r="B18" s="48"/>
      <c r="C18" s="31"/>
      <c r="D18" s="30"/>
      <c r="E18" s="31"/>
      <c r="F18" s="67"/>
      <c r="G18" s="42"/>
      <c r="H18" s="42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3.5" customHeight="1">
      <c r="A19" s="70"/>
      <c r="B19" s="26" t="s">
        <v>429</v>
      </c>
      <c r="C19" s="29" t="s">
        <v>430</v>
      </c>
      <c r="D19" s="41" t="s">
        <v>431</v>
      </c>
      <c r="E19" s="60" t="s">
        <v>432</v>
      </c>
      <c r="F19" s="99" t="s">
        <v>431</v>
      </c>
      <c r="G19" s="42" t="s">
        <v>243</v>
      </c>
      <c r="H19" s="54">
        <v>30.0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3.5" customHeight="1">
      <c r="A20" s="70"/>
      <c r="B20" s="34"/>
      <c r="C20" s="29" t="s">
        <v>433</v>
      </c>
      <c r="D20" s="49" t="s">
        <v>434</v>
      </c>
      <c r="E20" s="60" t="s">
        <v>435</v>
      </c>
      <c r="F20" s="97" t="s">
        <v>436</v>
      </c>
      <c r="G20" s="31" t="s">
        <v>437</v>
      </c>
      <c r="H20" s="54">
        <v>2.0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43.5" customHeight="1">
      <c r="A21" s="70"/>
      <c r="B21" s="48"/>
      <c r="C21" s="29" t="s">
        <v>438</v>
      </c>
      <c r="D21" s="49" t="s">
        <v>439</v>
      </c>
      <c r="E21" s="60" t="s">
        <v>440</v>
      </c>
      <c r="F21" s="110" t="s">
        <v>441</v>
      </c>
      <c r="G21" s="96" t="s">
        <v>442</v>
      </c>
      <c r="H21" s="32">
        <v>1.0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45.0" customHeight="1">
      <c r="A22" s="111" t="s">
        <v>443</v>
      </c>
      <c r="B22" s="26" t="s">
        <v>444</v>
      </c>
      <c r="C22" s="29" t="s">
        <v>445</v>
      </c>
      <c r="D22" s="110" t="s">
        <v>446</v>
      </c>
      <c r="E22" s="29" t="s">
        <v>447</v>
      </c>
      <c r="F22" s="41" t="s">
        <v>448</v>
      </c>
      <c r="G22" s="42" t="s">
        <v>449</v>
      </c>
      <c r="H22" s="54">
        <v>5.0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3.5" customHeight="1">
      <c r="A23" s="33" t="s">
        <v>450</v>
      </c>
      <c r="B23" s="34"/>
      <c r="C23" s="60" t="s">
        <v>451</v>
      </c>
      <c r="D23" s="112" t="s">
        <v>452</v>
      </c>
      <c r="E23" s="29" t="s">
        <v>453</v>
      </c>
      <c r="F23" s="88" t="s">
        <v>454</v>
      </c>
      <c r="G23" s="42" t="s">
        <v>455</v>
      </c>
      <c r="H23" s="89">
        <v>1.0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3.5" customHeight="1">
      <c r="A24" s="34"/>
      <c r="B24" s="34"/>
      <c r="C24" s="82" t="s">
        <v>456</v>
      </c>
      <c r="D24" s="66" t="s">
        <v>457</v>
      </c>
      <c r="E24" s="93" t="s">
        <v>458</v>
      </c>
      <c r="F24" s="87" t="s">
        <v>459</v>
      </c>
      <c r="G24" s="31" t="s">
        <v>460</v>
      </c>
      <c r="H24" s="113">
        <v>1.0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48.0" customHeight="1">
      <c r="A25" s="34"/>
      <c r="B25" s="34"/>
      <c r="C25" s="90" t="s">
        <v>461</v>
      </c>
      <c r="D25" s="66" t="s">
        <v>462</v>
      </c>
      <c r="E25" s="93" t="s">
        <v>463</v>
      </c>
      <c r="F25" s="87" t="s">
        <v>464</v>
      </c>
      <c r="G25" s="31" t="s">
        <v>465</v>
      </c>
      <c r="H25" s="32">
        <v>2.0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3.5" customHeight="1">
      <c r="A26" s="34"/>
      <c r="B26" s="51"/>
      <c r="C26" s="114" t="s">
        <v>466</v>
      </c>
      <c r="D26" s="115" t="s">
        <v>467</v>
      </c>
      <c r="E26" s="93" t="s">
        <v>468</v>
      </c>
      <c r="F26" s="31" t="s">
        <v>469</v>
      </c>
      <c r="G26" s="31" t="s">
        <v>470</v>
      </c>
      <c r="H26" s="32">
        <v>20.0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3.5" customHeight="1">
      <c r="A27" s="34"/>
      <c r="B27" s="102" t="s">
        <v>471</v>
      </c>
      <c r="C27" s="60" t="s">
        <v>472</v>
      </c>
      <c r="D27" s="112" t="s">
        <v>473</v>
      </c>
      <c r="E27" s="29" t="s">
        <v>474</v>
      </c>
      <c r="F27" s="88" t="s">
        <v>475</v>
      </c>
      <c r="G27" s="42" t="s">
        <v>356</v>
      </c>
      <c r="H27" s="42">
        <v>27.0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51.0" customHeight="1">
      <c r="A28" s="34"/>
      <c r="B28" s="104"/>
      <c r="C28" s="116" t="s">
        <v>476</v>
      </c>
      <c r="D28" s="117" t="s">
        <v>477</v>
      </c>
      <c r="E28" s="29" t="s">
        <v>478</v>
      </c>
      <c r="F28" s="87" t="s">
        <v>479</v>
      </c>
      <c r="G28" s="42" t="s">
        <v>480</v>
      </c>
      <c r="H28" s="42">
        <v>6.0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3.5" customHeight="1">
      <c r="A29" s="34"/>
      <c r="B29" s="104"/>
      <c r="C29" s="51"/>
      <c r="D29" s="51"/>
      <c r="E29" s="29" t="s">
        <v>481</v>
      </c>
      <c r="F29" s="87" t="s">
        <v>482</v>
      </c>
      <c r="G29" s="42" t="s">
        <v>483</v>
      </c>
      <c r="H29" s="109">
        <v>0.3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3.5" customHeight="1">
      <c r="A30" s="34"/>
      <c r="B30" s="104"/>
      <c r="C30" s="60" t="s">
        <v>484</v>
      </c>
      <c r="D30" s="112" t="s">
        <v>485</v>
      </c>
      <c r="E30" s="29" t="s">
        <v>486</v>
      </c>
      <c r="F30" s="67" t="s">
        <v>487</v>
      </c>
      <c r="G30" s="42" t="s">
        <v>488</v>
      </c>
      <c r="H30" s="109">
        <v>1.0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3.5" customHeight="1">
      <c r="A31" s="34"/>
      <c r="B31" s="104"/>
      <c r="C31" s="60" t="s">
        <v>489</v>
      </c>
      <c r="D31" s="112" t="s">
        <v>490</v>
      </c>
      <c r="E31" s="29" t="s">
        <v>491</v>
      </c>
      <c r="F31" s="88" t="s">
        <v>492</v>
      </c>
      <c r="G31" s="42" t="s">
        <v>493</v>
      </c>
      <c r="H31" s="32">
        <v>28.0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3.5" customHeight="1">
      <c r="A32" s="34"/>
      <c r="B32" s="104"/>
      <c r="C32" s="82" t="s">
        <v>494</v>
      </c>
      <c r="D32" s="118" t="s">
        <v>495</v>
      </c>
      <c r="E32" s="29" t="s">
        <v>496</v>
      </c>
      <c r="F32" s="49" t="s">
        <v>497</v>
      </c>
      <c r="G32" s="42" t="s">
        <v>498</v>
      </c>
      <c r="H32" s="42">
        <v>28.0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3.5" customHeight="1">
      <c r="A33" s="34"/>
      <c r="B33" s="104"/>
      <c r="C33" s="114"/>
      <c r="D33" s="119"/>
      <c r="E33" s="120" t="s">
        <v>499</v>
      </c>
      <c r="F33" s="121" t="s">
        <v>500</v>
      </c>
      <c r="G33" s="42"/>
      <c r="H33" s="32">
        <v>61.0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3.5" customHeight="1">
      <c r="A34" s="34"/>
      <c r="B34" s="104"/>
      <c r="C34" s="29" t="s">
        <v>501</v>
      </c>
      <c r="D34" s="66" t="s">
        <v>502</v>
      </c>
      <c r="E34" s="29" t="s">
        <v>503</v>
      </c>
      <c r="F34" s="88" t="s">
        <v>504</v>
      </c>
      <c r="G34" s="42" t="s">
        <v>449</v>
      </c>
      <c r="H34" s="54">
        <v>3.0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3.5" customHeight="1">
      <c r="A35" s="34"/>
      <c r="B35" s="104"/>
      <c r="C35" s="29" t="s">
        <v>505</v>
      </c>
      <c r="D35" s="112" t="s">
        <v>506</v>
      </c>
      <c r="E35" s="29" t="s">
        <v>507</v>
      </c>
      <c r="F35" s="88" t="s">
        <v>508</v>
      </c>
      <c r="G35" s="42" t="s">
        <v>509</v>
      </c>
      <c r="H35" s="54">
        <v>5.0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3.5" customHeight="1">
      <c r="A36" s="34"/>
      <c r="B36" s="104"/>
      <c r="C36" s="60" t="s">
        <v>510</v>
      </c>
      <c r="D36" s="66" t="s">
        <v>511</v>
      </c>
      <c r="E36" s="29" t="s">
        <v>512</v>
      </c>
      <c r="F36" s="66" t="s">
        <v>513</v>
      </c>
      <c r="G36" s="42" t="s">
        <v>514</v>
      </c>
      <c r="H36" s="89">
        <v>0.7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3.5" customHeight="1">
      <c r="A37" s="34"/>
      <c r="B37" s="108"/>
      <c r="C37" s="29" t="s">
        <v>515</v>
      </c>
      <c r="D37" s="122" t="s">
        <v>516</v>
      </c>
      <c r="E37" s="29" t="s">
        <v>517</v>
      </c>
      <c r="F37" s="123" t="s">
        <v>516</v>
      </c>
      <c r="G37" s="42" t="s">
        <v>518</v>
      </c>
      <c r="H37" s="89">
        <v>0.3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3.5" customHeight="1">
      <c r="A38" s="51"/>
      <c r="B38" s="124" t="s">
        <v>519</v>
      </c>
      <c r="C38" s="125"/>
      <c r="D38" s="126"/>
      <c r="E38" s="125"/>
      <c r="F38" s="126"/>
      <c r="G38" s="126"/>
      <c r="H38" s="126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3.5" customHeight="1">
      <c r="A39" s="127"/>
      <c r="B39" s="6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3.5" customHeight="1">
      <c r="A40" s="21"/>
      <c r="B40" s="6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3.5" customHeight="1">
      <c r="A41" s="21"/>
      <c r="B41" s="6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3.5" customHeight="1">
      <c r="A42" s="21"/>
      <c r="B42" s="6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3.5" customHeight="1">
      <c r="A43" s="21"/>
      <c r="B43" s="6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3.5" customHeight="1">
      <c r="A44" s="21"/>
      <c r="B44" s="6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3.5" customHeight="1">
      <c r="A45" s="21"/>
      <c r="B45" s="6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3.5" customHeight="1">
      <c r="A46" s="21"/>
      <c r="B46" s="6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3.5" customHeight="1">
      <c r="A47" s="21"/>
      <c r="B47" s="6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3.5" customHeight="1">
      <c r="A48" s="21"/>
      <c r="B48" s="6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3.5" customHeight="1">
      <c r="A49" s="21"/>
      <c r="B49" s="6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3.5" customHeight="1">
      <c r="A50" s="21"/>
      <c r="B50" s="6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3.5" customHeight="1">
      <c r="A51" s="21"/>
      <c r="B51" s="6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3.5" customHeight="1">
      <c r="A52" s="21"/>
      <c r="B52" s="6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3.5" customHeight="1">
      <c r="A53" s="21"/>
      <c r="B53" s="6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3.5" customHeight="1">
      <c r="A54" s="21"/>
      <c r="B54" s="6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3.5" customHeight="1">
      <c r="A55" s="21"/>
      <c r="B55" s="6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3.5" customHeight="1">
      <c r="A56" s="21"/>
      <c r="B56" s="6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3.5" customHeight="1">
      <c r="A57" s="21"/>
      <c r="B57" s="6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3.5" customHeight="1">
      <c r="A58" s="21"/>
      <c r="B58" s="6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3.5" customHeight="1">
      <c r="A59" s="21"/>
      <c r="B59" s="6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3.5" customHeight="1">
      <c r="A60" s="21"/>
      <c r="B60" s="6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3.5" customHeight="1">
      <c r="A61" s="21"/>
      <c r="B61" s="6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3.5" customHeight="1">
      <c r="A62" s="21"/>
      <c r="B62" s="6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3.5" customHeight="1">
      <c r="A63" s="21"/>
      <c r="B63" s="6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3.5" customHeight="1">
      <c r="A64" s="21"/>
      <c r="B64" s="6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3.5" customHeight="1">
      <c r="A65" s="21"/>
      <c r="B65" s="6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3.5" customHeight="1">
      <c r="A66" s="21"/>
      <c r="B66" s="6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3.5" customHeight="1">
      <c r="A67" s="21"/>
      <c r="B67" s="6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3.5" customHeight="1">
      <c r="A68" s="21"/>
      <c r="B68" s="6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3.5" customHeight="1">
      <c r="A69" s="21"/>
      <c r="B69" s="6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3.5" customHeight="1">
      <c r="A70" s="21"/>
      <c r="B70" s="6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3.5" customHeight="1">
      <c r="A71" s="21"/>
      <c r="B71" s="6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3.5" customHeight="1">
      <c r="A72" s="21"/>
      <c r="B72" s="6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3.5" customHeight="1">
      <c r="A73" s="21"/>
      <c r="B73" s="6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3.5" customHeight="1">
      <c r="A74" s="21"/>
      <c r="B74" s="6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3.5" customHeight="1">
      <c r="A75" s="21"/>
      <c r="B75" s="6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3.5" customHeight="1">
      <c r="A76" s="21"/>
      <c r="B76" s="6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3.5" customHeight="1">
      <c r="A77" s="21"/>
      <c r="B77" s="6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3.5" customHeight="1">
      <c r="A78" s="21"/>
      <c r="B78" s="6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3.5" customHeight="1">
      <c r="A79" s="21"/>
      <c r="B79" s="6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3.5" customHeight="1">
      <c r="A80" s="21"/>
      <c r="B80" s="6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3.5" customHeight="1">
      <c r="A81" s="21"/>
      <c r="B81" s="6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3.5" customHeight="1">
      <c r="A82" s="21"/>
      <c r="B82" s="6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3.5" customHeight="1">
      <c r="A83" s="21"/>
      <c r="B83" s="6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3.5" customHeight="1">
      <c r="A84" s="21"/>
      <c r="B84" s="6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3.5" customHeight="1">
      <c r="A85" s="21"/>
      <c r="B85" s="6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3.5" customHeight="1">
      <c r="A86" s="21"/>
      <c r="B86" s="6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3.5" customHeight="1">
      <c r="A87" s="21"/>
      <c r="B87" s="6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3.5" customHeight="1">
      <c r="A88" s="21"/>
      <c r="B88" s="6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3.5" customHeight="1">
      <c r="A89" s="21"/>
      <c r="B89" s="6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3.5" customHeight="1">
      <c r="A90" s="21"/>
      <c r="B90" s="6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3.5" customHeight="1">
      <c r="A91" s="21"/>
      <c r="B91" s="6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3.5" customHeight="1">
      <c r="A92" s="21"/>
      <c r="B92" s="6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3.5" customHeight="1">
      <c r="A93" s="21"/>
      <c r="B93" s="6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3.5" customHeight="1">
      <c r="A94" s="21"/>
      <c r="B94" s="6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3.5" customHeight="1">
      <c r="A95" s="21"/>
      <c r="B95" s="6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3.5" customHeight="1">
      <c r="A96" s="21"/>
      <c r="B96" s="6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3.5" customHeight="1">
      <c r="A97" s="21"/>
      <c r="B97" s="6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3.5" customHeight="1">
      <c r="A98" s="21"/>
      <c r="B98" s="6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3.5" customHeight="1">
      <c r="A99" s="21"/>
      <c r="B99" s="6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3.5" customHeight="1">
      <c r="A100" s="21"/>
      <c r="B100" s="6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3.5" customHeight="1">
      <c r="A101" s="21"/>
      <c r="B101" s="6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3.5" customHeight="1">
      <c r="A102" s="21"/>
      <c r="B102" s="6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3.5" customHeight="1">
      <c r="A103" s="21"/>
      <c r="B103" s="6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3.5" customHeight="1">
      <c r="A104" s="21"/>
      <c r="B104" s="6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3.5" customHeight="1">
      <c r="A105" s="21"/>
      <c r="B105" s="6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3.5" customHeight="1">
      <c r="A106" s="21"/>
      <c r="B106" s="6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3.5" customHeight="1">
      <c r="A107" s="21"/>
      <c r="B107" s="6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3.5" customHeight="1">
      <c r="A108" s="21"/>
      <c r="B108" s="6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3.5" customHeight="1">
      <c r="A109" s="21"/>
      <c r="B109" s="6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3.5" customHeight="1">
      <c r="A110" s="21"/>
      <c r="B110" s="6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3.5" customHeight="1">
      <c r="A111" s="21"/>
      <c r="B111" s="6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3.5" customHeight="1">
      <c r="A112" s="21"/>
      <c r="B112" s="6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3.5" customHeight="1">
      <c r="A113" s="21"/>
      <c r="B113" s="6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3.5" customHeight="1">
      <c r="A114" s="21"/>
      <c r="B114" s="6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3.5" customHeight="1">
      <c r="A115" s="21"/>
      <c r="B115" s="6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3.5" customHeight="1">
      <c r="A116" s="21"/>
      <c r="B116" s="6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3.5" customHeight="1">
      <c r="A117" s="21"/>
      <c r="B117" s="6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3.5" customHeight="1">
      <c r="A118" s="21"/>
      <c r="B118" s="6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3.5" customHeight="1">
      <c r="A119" s="21"/>
      <c r="B119" s="6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3.5" customHeight="1">
      <c r="A120" s="21"/>
      <c r="B120" s="6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3.5" customHeight="1">
      <c r="A121" s="21"/>
      <c r="B121" s="6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3.5" customHeight="1">
      <c r="A122" s="21"/>
      <c r="B122" s="6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3.5" customHeight="1">
      <c r="A123" s="21"/>
      <c r="B123" s="6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3.5" customHeight="1">
      <c r="A124" s="21"/>
      <c r="B124" s="6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3.5" customHeight="1">
      <c r="A125" s="21"/>
      <c r="B125" s="6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3.5" customHeight="1">
      <c r="A126" s="21"/>
      <c r="B126" s="6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3.5" customHeight="1">
      <c r="A127" s="21"/>
      <c r="B127" s="6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3.5" customHeight="1">
      <c r="A128" s="21"/>
      <c r="B128" s="6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3.5" customHeight="1">
      <c r="A129" s="21"/>
      <c r="B129" s="6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3.5" customHeight="1">
      <c r="A130" s="21"/>
      <c r="B130" s="6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3.5" customHeight="1">
      <c r="A131" s="21"/>
      <c r="B131" s="6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3.5" customHeight="1">
      <c r="A132" s="21"/>
      <c r="B132" s="6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3.5" customHeight="1">
      <c r="A133" s="21"/>
      <c r="B133" s="6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3.5" customHeight="1">
      <c r="A134" s="21"/>
      <c r="B134" s="6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3.5" customHeight="1">
      <c r="A135" s="21"/>
      <c r="B135" s="6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3.5" customHeight="1">
      <c r="A136" s="21"/>
      <c r="B136" s="6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3.5" customHeight="1">
      <c r="A137" s="21"/>
      <c r="B137" s="6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3.5" customHeight="1">
      <c r="A138" s="21"/>
      <c r="B138" s="6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3.5" customHeight="1">
      <c r="A139" s="21"/>
      <c r="B139" s="6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3.5" customHeight="1">
      <c r="A140" s="21"/>
      <c r="B140" s="6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3.5" customHeight="1">
      <c r="A141" s="21"/>
      <c r="B141" s="6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3.5" customHeight="1">
      <c r="A142" s="21"/>
      <c r="B142" s="6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3.5" customHeight="1">
      <c r="A143" s="21"/>
      <c r="B143" s="6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3.5" customHeight="1">
      <c r="A144" s="21"/>
      <c r="B144" s="6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3.5" customHeight="1">
      <c r="A145" s="21"/>
      <c r="B145" s="6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3.5" customHeight="1">
      <c r="A146" s="21"/>
      <c r="B146" s="6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3.5" customHeight="1">
      <c r="A147" s="21"/>
      <c r="B147" s="6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3.5" customHeight="1">
      <c r="A148" s="21"/>
      <c r="B148" s="6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3.5" customHeight="1">
      <c r="A149" s="21"/>
      <c r="B149" s="6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3.5" customHeight="1">
      <c r="A150" s="21"/>
      <c r="B150" s="6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3.5" customHeight="1">
      <c r="A151" s="21"/>
      <c r="B151" s="6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3.5" customHeight="1">
      <c r="A152" s="21"/>
      <c r="B152" s="6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3.5" customHeight="1">
      <c r="A153" s="21"/>
      <c r="B153" s="6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3.5" customHeight="1">
      <c r="A154" s="21"/>
      <c r="B154" s="6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3.5" customHeight="1">
      <c r="A155" s="21"/>
      <c r="B155" s="6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3.5" customHeight="1">
      <c r="A156" s="21"/>
      <c r="B156" s="6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3.5" customHeight="1">
      <c r="A157" s="21"/>
      <c r="B157" s="6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3.5" customHeight="1">
      <c r="A158" s="21"/>
      <c r="B158" s="6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3.5" customHeight="1">
      <c r="A159" s="21"/>
      <c r="B159" s="6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3.5" customHeight="1">
      <c r="A160" s="21"/>
      <c r="B160" s="6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3.5" customHeight="1">
      <c r="A161" s="21"/>
      <c r="B161" s="6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3.5" customHeight="1">
      <c r="A162" s="21"/>
      <c r="B162" s="6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3.5" customHeight="1">
      <c r="A163" s="21"/>
      <c r="B163" s="6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3.5" customHeight="1">
      <c r="A164" s="21"/>
      <c r="B164" s="6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3.5" customHeight="1">
      <c r="A165" s="21"/>
      <c r="B165" s="6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3.5" customHeight="1">
      <c r="A166" s="21"/>
      <c r="B166" s="6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3.5" customHeight="1">
      <c r="A167" s="21"/>
      <c r="B167" s="6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3.5" customHeight="1">
      <c r="A168" s="21"/>
      <c r="B168" s="6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3.5" customHeight="1">
      <c r="A169" s="21"/>
      <c r="B169" s="6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3.5" customHeight="1">
      <c r="A170" s="21"/>
      <c r="B170" s="6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3.5" customHeight="1">
      <c r="A171" s="21"/>
      <c r="B171" s="6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3.5" customHeight="1">
      <c r="A172" s="21"/>
      <c r="B172" s="6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3.5" customHeight="1">
      <c r="A173" s="21"/>
      <c r="B173" s="6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3.5" customHeight="1">
      <c r="A174" s="21"/>
      <c r="B174" s="6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3.5" customHeight="1">
      <c r="A175" s="21"/>
      <c r="B175" s="6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3.5" customHeight="1">
      <c r="A176" s="21"/>
      <c r="B176" s="6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3.5" customHeight="1">
      <c r="A177" s="21"/>
      <c r="B177" s="6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3.5" customHeight="1">
      <c r="A178" s="21"/>
      <c r="B178" s="6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3.5" customHeight="1">
      <c r="A179" s="21"/>
      <c r="B179" s="6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3.5" customHeight="1">
      <c r="A180" s="21"/>
      <c r="B180" s="6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3.5" customHeight="1">
      <c r="A181" s="21"/>
      <c r="B181" s="6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3.5" customHeight="1">
      <c r="A182" s="21"/>
      <c r="B182" s="6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3.5" customHeight="1">
      <c r="A183" s="21"/>
      <c r="B183" s="6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3.5" customHeight="1">
      <c r="A184" s="21"/>
      <c r="B184" s="6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3.5" customHeight="1">
      <c r="A185" s="21"/>
      <c r="B185" s="6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3.5" customHeight="1">
      <c r="A186" s="21"/>
      <c r="B186" s="6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3.5" customHeight="1">
      <c r="A187" s="21"/>
      <c r="B187" s="6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3.5" customHeight="1">
      <c r="A188" s="21"/>
      <c r="B188" s="6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3.5" customHeight="1">
      <c r="A189" s="21"/>
      <c r="B189" s="6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3.5" customHeight="1">
      <c r="A190" s="21"/>
      <c r="B190" s="6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3.5" customHeight="1">
      <c r="A191" s="21"/>
      <c r="B191" s="6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3.5" customHeight="1">
      <c r="A192" s="21"/>
      <c r="B192" s="6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3.5" customHeight="1">
      <c r="A193" s="21"/>
      <c r="B193" s="6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3.5" customHeight="1">
      <c r="A194" s="21"/>
      <c r="B194" s="6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3.5" customHeight="1">
      <c r="A195" s="21"/>
      <c r="B195" s="6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3.5" customHeight="1">
      <c r="A196" s="21"/>
      <c r="B196" s="6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3.5" customHeight="1">
      <c r="A197" s="21"/>
      <c r="B197" s="6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3.5" customHeight="1">
      <c r="A198" s="21"/>
      <c r="B198" s="6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3.5" customHeight="1">
      <c r="A199" s="21"/>
      <c r="B199" s="6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3.5" customHeight="1">
      <c r="A200" s="21"/>
      <c r="B200" s="6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3.5" customHeight="1">
      <c r="A201" s="21"/>
      <c r="B201" s="6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3.5" customHeight="1">
      <c r="A202" s="21"/>
      <c r="B202" s="6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3.5" customHeight="1">
      <c r="A203" s="21"/>
      <c r="B203" s="6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3.5" customHeight="1">
      <c r="A204" s="21"/>
      <c r="B204" s="6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3.5" customHeight="1">
      <c r="A205" s="21"/>
      <c r="B205" s="6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3.5" customHeight="1">
      <c r="A206" s="21"/>
      <c r="B206" s="6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3.5" customHeight="1">
      <c r="A207" s="21"/>
      <c r="B207" s="6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3.5" customHeight="1">
      <c r="A208" s="21"/>
      <c r="B208" s="6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3.5" customHeight="1">
      <c r="A209" s="21"/>
      <c r="B209" s="6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3.5" customHeight="1">
      <c r="A210" s="21"/>
      <c r="B210" s="6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3.5" customHeight="1">
      <c r="A211" s="21"/>
      <c r="B211" s="6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3.5" customHeight="1">
      <c r="A212" s="21"/>
      <c r="B212" s="6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3.5" customHeight="1">
      <c r="A213" s="21"/>
      <c r="B213" s="6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3.5" customHeight="1">
      <c r="A214" s="21"/>
      <c r="B214" s="6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3.5" customHeight="1">
      <c r="A215" s="21"/>
      <c r="B215" s="6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3.5" customHeight="1">
      <c r="A216" s="21"/>
      <c r="B216" s="6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3.5" customHeight="1">
      <c r="A217" s="21"/>
      <c r="B217" s="6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3.5" customHeight="1">
      <c r="A218" s="21"/>
      <c r="B218" s="6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3.5" customHeight="1">
      <c r="A219" s="21"/>
      <c r="B219" s="6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3.5" customHeight="1">
      <c r="A220" s="21"/>
      <c r="B220" s="6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3.5" customHeight="1">
      <c r="A221" s="21"/>
      <c r="B221" s="6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3.5" customHeight="1">
      <c r="A222" s="21"/>
      <c r="B222" s="6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3.5" customHeight="1">
      <c r="A223" s="21"/>
      <c r="B223" s="6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3.5" customHeight="1">
      <c r="A224" s="21"/>
      <c r="B224" s="6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3.5" customHeight="1">
      <c r="A225" s="21"/>
      <c r="B225" s="6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3.5" customHeight="1">
      <c r="A226" s="21"/>
      <c r="B226" s="6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3.5" customHeight="1">
      <c r="A227" s="21"/>
      <c r="B227" s="6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3.5" customHeight="1">
      <c r="A228" s="21"/>
      <c r="B228" s="6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3.5" customHeight="1">
      <c r="A229" s="21"/>
      <c r="B229" s="6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3.5" customHeight="1">
      <c r="A230" s="21"/>
      <c r="B230" s="6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3.5" customHeight="1">
      <c r="A231" s="21"/>
      <c r="B231" s="6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3.5" customHeight="1">
      <c r="A232" s="21"/>
      <c r="B232" s="6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3.5" customHeight="1">
      <c r="A233" s="21"/>
      <c r="B233" s="6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3.5" customHeight="1">
      <c r="A234" s="21"/>
      <c r="B234" s="6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3.5" customHeight="1">
      <c r="A235" s="21"/>
      <c r="B235" s="6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3.5" customHeight="1">
      <c r="A236" s="21"/>
      <c r="B236" s="6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3.5" customHeight="1">
      <c r="A237" s="21"/>
      <c r="B237" s="6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3.5" customHeight="1">
      <c r="A238" s="21"/>
      <c r="B238" s="6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3.5" customHeight="1">
      <c r="A239" s="21"/>
      <c r="B239" s="6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3.5" customHeight="1">
      <c r="A240" s="21"/>
      <c r="B240" s="6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3.5" customHeight="1">
      <c r="A241" s="21"/>
      <c r="B241" s="6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3.5" customHeight="1">
      <c r="A242" s="21"/>
      <c r="B242" s="6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3.5" customHeight="1">
      <c r="A243" s="21"/>
      <c r="B243" s="6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3.5" customHeight="1">
      <c r="A244" s="21"/>
      <c r="B244" s="6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3.5" customHeight="1">
      <c r="A245" s="21"/>
      <c r="B245" s="6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3.5" customHeight="1">
      <c r="A246" s="21"/>
      <c r="B246" s="6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3.5" customHeight="1">
      <c r="A247" s="21"/>
      <c r="B247" s="6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3.5" customHeight="1">
      <c r="A248" s="21"/>
      <c r="B248" s="6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3.5" customHeight="1">
      <c r="A249" s="21"/>
      <c r="B249" s="6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3.5" customHeight="1">
      <c r="A250" s="21"/>
      <c r="B250" s="6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3.5" customHeight="1">
      <c r="A251" s="21"/>
      <c r="B251" s="6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3.5" customHeight="1">
      <c r="A252" s="21"/>
      <c r="B252" s="6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3.5" customHeight="1">
      <c r="A253" s="21"/>
      <c r="B253" s="6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3.5" customHeight="1">
      <c r="A254" s="21"/>
      <c r="B254" s="6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3.5" customHeight="1">
      <c r="A255" s="21"/>
      <c r="B255" s="6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3.5" customHeight="1">
      <c r="A256" s="21"/>
      <c r="B256" s="6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3.5" customHeight="1">
      <c r="A257" s="21"/>
      <c r="B257" s="6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3.5" customHeight="1">
      <c r="A258" s="21"/>
      <c r="B258" s="6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3.5" customHeight="1">
      <c r="A259" s="21"/>
      <c r="B259" s="6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3.5" customHeight="1">
      <c r="A260" s="21"/>
      <c r="B260" s="6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3.5" customHeight="1">
      <c r="A261" s="21"/>
      <c r="B261" s="6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3.5" customHeight="1">
      <c r="A262" s="21"/>
      <c r="B262" s="6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3.5" customHeight="1">
      <c r="A263" s="21"/>
      <c r="B263" s="6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3.5" customHeight="1">
      <c r="A264" s="21"/>
      <c r="B264" s="6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3.5" customHeight="1">
      <c r="A265" s="21"/>
      <c r="B265" s="6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3.5" customHeight="1">
      <c r="A266" s="21"/>
      <c r="B266" s="6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3.5" customHeight="1">
      <c r="A267" s="21"/>
      <c r="B267" s="6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3.5" customHeight="1">
      <c r="A268" s="21"/>
      <c r="B268" s="6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3.5" customHeight="1">
      <c r="A269" s="21"/>
      <c r="B269" s="6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3.5" customHeight="1">
      <c r="A270" s="21"/>
      <c r="B270" s="6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3.5" customHeight="1">
      <c r="A271" s="21"/>
      <c r="B271" s="6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3.5" customHeight="1">
      <c r="A272" s="21"/>
      <c r="B272" s="6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3.5" customHeight="1">
      <c r="A273" s="21"/>
      <c r="B273" s="6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3.5" customHeight="1">
      <c r="A274" s="21"/>
      <c r="B274" s="6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3.5" customHeight="1">
      <c r="A275" s="21"/>
      <c r="B275" s="6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3.5" customHeight="1">
      <c r="A276" s="21"/>
      <c r="B276" s="6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3.5" customHeight="1">
      <c r="A277" s="21"/>
      <c r="B277" s="6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3.5" customHeight="1">
      <c r="A278" s="21"/>
      <c r="B278" s="6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3.5" customHeight="1">
      <c r="A279" s="21"/>
      <c r="B279" s="6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3.5" customHeight="1">
      <c r="A280" s="21"/>
      <c r="B280" s="6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3.5" customHeight="1">
      <c r="A281" s="21"/>
      <c r="B281" s="6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3.5" customHeight="1">
      <c r="A282" s="21"/>
      <c r="B282" s="6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3.5" customHeight="1">
      <c r="A283" s="21"/>
      <c r="B283" s="6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3.5" customHeight="1">
      <c r="A284" s="21"/>
      <c r="B284" s="6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3.5" customHeight="1">
      <c r="A285" s="21"/>
      <c r="B285" s="6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3.5" customHeight="1">
      <c r="A286" s="21"/>
      <c r="B286" s="6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3.5" customHeight="1">
      <c r="A287" s="21"/>
      <c r="B287" s="6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3.5" customHeight="1">
      <c r="A288" s="21"/>
      <c r="B288" s="6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3.5" customHeight="1">
      <c r="A289" s="21"/>
      <c r="B289" s="6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3.5" customHeight="1">
      <c r="A290" s="21"/>
      <c r="B290" s="6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3.5" customHeight="1">
      <c r="A291" s="21"/>
      <c r="B291" s="6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3.5" customHeight="1">
      <c r="A292" s="21"/>
      <c r="B292" s="6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3.5" customHeight="1">
      <c r="A293" s="21"/>
      <c r="B293" s="6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3.5" customHeight="1">
      <c r="A294" s="21"/>
      <c r="B294" s="6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3.5" customHeight="1">
      <c r="A295" s="21"/>
      <c r="B295" s="6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3.5" customHeight="1">
      <c r="A296" s="21"/>
      <c r="B296" s="6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3.5" customHeight="1">
      <c r="A297" s="21"/>
      <c r="B297" s="6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3.5" customHeight="1">
      <c r="A298" s="21"/>
      <c r="B298" s="6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3.5" customHeight="1">
      <c r="A299" s="21"/>
      <c r="B299" s="6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3.5" customHeight="1">
      <c r="A300" s="21"/>
      <c r="B300" s="6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3.5" customHeight="1">
      <c r="A301" s="21"/>
      <c r="B301" s="6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3.5" customHeight="1">
      <c r="A302" s="21"/>
      <c r="B302" s="6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3.5" customHeight="1">
      <c r="A303" s="21"/>
      <c r="B303" s="6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3.5" customHeight="1">
      <c r="A304" s="21"/>
      <c r="B304" s="6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3.5" customHeight="1">
      <c r="A305" s="21"/>
      <c r="B305" s="6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3.5" customHeight="1">
      <c r="A306" s="21"/>
      <c r="B306" s="6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3.5" customHeight="1">
      <c r="A307" s="21"/>
      <c r="B307" s="6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3.5" customHeight="1">
      <c r="A308" s="21"/>
      <c r="B308" s="6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3.5" customHeight="1">
      <c r="A309" s="21"/>
      <c r="B309" s="6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3.5" customHeight="1">
      <c r="A310" s="21"/>
      <c r="B310" s="6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3.5" customHeight="1">
      <c r="A311" s="21"/>
      <c r="B311" s="6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3.5" customHeight="1">
      <c r="A312" s="21"/>
      <c r="B312" s="6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3.5" customHeight="1">
      <c r="A313" s="21"/>
      <c r="B313" s="6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3.5" customHeight="1">
      <c r="A314" s="21"/>
      <c r="B314" s="6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3.5" customHeight="1">
      <c r="A315" s="21"/>
      <c r="B315" s="6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3.5" customHeight="1">
      <c r="A316" s="21"/>
      <c r="B316" s="6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3.5" customHeight="1">
      <c r="A317" s="21"/>
      <c r="B317" s="6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3.5" customHeight="1">
      <c r="A318" s="21"/>
      <c r="B318" s="6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3.5" customHeight="1">
      <c r="A319" s="21"/>
      <c r="B319" s="6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3.5" customHeight="1">
      <c r="A320" s="21"/>
      <c r="B320" s="6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3.5" customHeight="1">
      <c r="A321" s="21"/>
      <c r="B321" s="6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3.5" customHeight="1">
      <c r="A322" s="21"/>
      <c r="B322" s="6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3.5" customHeight="1">
      <c r="A323" s="21"/>
      <c r="B323" s="6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3.5" customHeight="1">
      <c r="A324" s="21"/>
      <c r="B324" s="6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3.5" customHeight="1">
      <c r="A325" s="21"/>
      <c r="B325" s="6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3.5" customHeight="1">
      <c r="A326" s="21"/>
      <c r="B326" s="6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3.5" customHeight="1">
      <c r="A327" s="21"/>
      <c r="B327" s="6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3.5" customHeight="1">
      <c r="A328" s="21"/>
      <c r="B328" s="6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3.5" customHeight="1">
      <c r="A329" s="21"/>
      <c r="B329" s="6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3.5" customHeight="1">
      <c r="A330" s="21"/>
      <c r="B330" s="6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3.5" customHeight="1">
      <c r="A331" s="21"/>
      <c r="B331" s="6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3.5" customHeight="1">
      <c r="A332" s="21"/>
      <c r="B332" s="6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3.5" customHeight="1">
      <c r="A333" s="21"/>
      <c r="B333" s="6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3.5" customHeight="1">
      <c r="A334" s="21"/>
      <c r="B334" s="6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3.5" customHeight="1">
      <c r="A335" s="21"/>
      <c r="B335" s="6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3.5" customHeight="1">
      <c r="A336" s="21"/>
      <c r="B336" s="6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3.5" customHeight="1">
      <c r="A337" s="21"/>
      <c r="B337" s="6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3.5" customHeight="1">
      <c r="A338" s="21"/>
      <c r="B338" s="6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3.5" customHeight="1">
      <c r="A339" s="21"/>
      <c r="B339" s="6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3.5" customHeight="1">
      <c r="A340" s="21"/>
      <c r="B340" s="6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3.5" customHeight="1">
      <c r="A341" s="21"/>
      <c r="B341" s="6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3.5" customHeight="1">
      <c r="A342" s="21"/>
      <c r="B342" s="6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3.5" customHeight="1">
      <c r="A343" s="21"/>
      <c r="B343" s="6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3.5" customHeight="1">
      <c r="A344" s="21"/>
      <c r="B344" s="6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3.5" customHeight="1">
      <c r="A345" s="21"/>
      <c r="B345" s="6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3.5" customHeight="1">
      <c r="A346" s="21"/>
      <c r="B346" s="6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3.5" customHeight="1">
      <c r="A347" s="21"/>
      <c r="B347" s="6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3.5" customHeight="1">
      <c r="A348" s="21"/>
      <c r="B348" s="6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3.5" customHeight="1">
      <c r="A349" s="21"/>
      <c r="B349" s="6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3.5" customHeight="1">
      <c r="A350" s="21"/>
      <c r="B350" s="6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3.5" customHeight="1">
      <c r="A351" s="21"/>
      <c r="B351" s="6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3.5" customHeight="1">
      <c r="A352" s="21"/>
      <c r="B352" s="6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3.5" customHeight="1">
      <c r="A353" s="21"/>
      <c r="B353" s="6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3.5" customHeight="1">
      <c r="A354" s="21"/>
      <c r="B354" s="6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3.5" customHeight="1">
      <c r="A355" s="21"/>
      <c r="B355" s="6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3.5" customHeight="1">
      <c r="A356" s="21"/>
      <c r="B356" s="6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3.5" customHeight="1">
      <c r="A357" s="21"/>
      <c r="B357" s="6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3.5" customHeight="1">
      <c r="A358" s="21"/>
      <c r="B358" s="6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3.5" customHeight="1">
      <c r="A359" s="21"/>
      <c r="B359" s="6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3.5" customHeight="1">
      <c r="A360" s="21"/>
      <c r="B360" s="6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3.5" customHeight="1">
      <c r="A361" s="21"/>
      <c r="B361" s="6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3.5" customHeight="1">
      <c r="A362" s="21"/>
      <c r="B362" s="6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3.5" customHeight="1">
      <c r="A363" s="21"/>
      <c r="B363" s="6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3.5" customHeight="1">
      <c r="A364" s="21"/>
      <c r="B364" s="6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3.5" customHeight="1">
      <c r="A365" s="21"/>
      <c r="B365" s="6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3.5" customHeight="1">
      <c r="A366" s="21"/>
      <c r="B366" s="6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3.5" customHeight="1">
      <c r="A367" s="21"/>
      <c r="B367" s="6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3.5" customHeight="1">
      <c r="A368" s="21"/>
      <c r="B368" s="6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3.5" customHeight="1">
      <c r="A369" s="21"/>
      <c r="B369" s="6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3.5" customHeight="1">
      <c r="A370" s="21"/>
      <c r="B370" s="6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3.5" customHeight="1">
      <c r="A371" s="21"/>
      <c r="B371" s="6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3.5" customHeight="1">
      <c r="A372" s="21"/>
      <c r="B372" s="6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3.5" customHeight="1">
      <c r="A373" s="21"/>
      <c r="B373" s="6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3.5" customHeight="1">
      <c r="A374" s="21"/>
      <c r="B374" s="6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3.5" customHeight="1">
      <c r="A375" s="21"/>
      <c r="B375" s="6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3.5" customHeight="1">
      <c r="A376" s="21"/>
      <c r="B376" s="6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3.5" customHeight="1">
      <c r="A377" s="21"/>
      <c r="B377" s="6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3.5" customHeight="1">
      <c r="A378" s="21"/>
      <c r="B378" s="6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3.5" customHeight="1">
      <c r="A379" s="21"/>
      <c r="B379" s="6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3.5" customHeight="1">
      <c r="A380" s="21"/>
      <c r="B380" s="6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3.5" customHeight="1">
      <c r="A381" s="21"/>
      <c r="B381" s="6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3.5" customHeight="1">
      <c r="A382" s="21"/>
      <c r="B382" s="6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3.5" customHeight="1">
      <c r="A383" s="21"/>
      <c r="B383" s="6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3.5" customHeight="1">
      <c r="A384" s="21"/>
      <c r="B384" s="6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3.5" customHeight="1">
      <c r="A385" s="21"/>
      <c r="B385" s="6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3.5" customHeight="1">
      <c r="A386" s="21"/>
      <c r="B386" s="6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3.5" customHeight="1">
      <c r="A387" s="21"/>
      <c r="B387" s="6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3.5" customHeight="1">
      <c r="A388" s="21"/>
      <c r="B388" s="6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3.5" customHeight="1">
      <c r="A389" s="21"/>
      <c r="B389" s="6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3.5" customHeight="1">
      <c r="A390" s="21"/>
      <c r="B390" s="6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3.5" customHeight="1">
      <c r="A391" s="21"/>
      <c r="B391" s="6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3.5" customHeight="1">
      <c r="A392" s="21"/>
      <c r="B392" s="6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3.5" customHeight="1">
      <c r="A393" s="21"/>
      <c r="B393" s="6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3.5" customHeight="1">
      <c r="A394" s="21"/>
      <c r="B394" s="6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3.5" customHeight="1">
      <c r="A395" s="21"/>
      <c r="B395" s="6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3.5" customHeight="1">
      <c r="A396" s="21"/>
      <c r="B396" s="6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3.5" customHeight="1">
      <c r="A397" s="21"/>
      <c r="B397" s="6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3.5" customHeight="1">
      <c r="A398" s="21"/>
      <c r="B398" s="6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3.5" customHeight="1">
      <c r="A399" s="21"/>
      <c r="B399" s="6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3.5" customHeight="1">
      <c r="A400" s="21"/>
      <c r="B400" s="6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3.5" customHeight="1">
      <c r="A401" s="21"/>
      <c r="B401" s="6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3.5" customHeight="1">
      <c r="A402" s="21"/>
      <c r="B402" s="6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3.5" customHeight="1">
      <c r="A403" s="21"/>
      <c r="B403" s="6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3.5" customHeight="1">
      <c r="A404" s="21"/>
      <c r="B404" s="6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3.5" customHeight="1">
      <c r="A405" s="21"/>
      <c r="B405" s="6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3.5" customHeight="1">
      <c r="A406" s="21"/>
      <c r="B406" s="6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3.5" customHeight="1">
      <c r="A407" s="21"/>
      <c r="B407" s="6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3.5" customHeight="1">
      <c r="A408" s="21"/>
      <c r="B408" s="6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3.5" customHeight="1">
      <c r="A409" s="21"/>
      <c r="B409" s="6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3.5" customHeight="1">
      <c r="A410" s="21"/>
      <c r="B410" s="6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3.5" customHeight="1">
      <c r="A411" s="21"/>
      <c r="B411" s="6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3.5" customHeight="1">
      <c r="A412" s="21"/>
      <c r="B412" s="6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3.5" customHeight="1">
      <c r="A413" s="21"/>
      <c r="B413" s="6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3.5" customHeight="1">
      <c r="A414" s="21"/>
      <c r="B414" s="6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3.5" customHeight="1">
      <c r="A415" s="21"/>
      <c r="B415" s="6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3.5" customHeight="1">
      <c r="A416" s="21"/>
      <c r="B416" s="6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3.5" customHeight="1">
      <c r="A417" s="21"/>
      <c r="B417" s="6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3.5" customHeight="1">
      <c r="A418" s="21"/>
      <c r="B418" s="6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3.5" customHeight="1">
      <c r="A419" s="21"/>
      <c r="B419" s="6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3.5" customHeight="1">
      <c r="A420" s="21"/>
      <c r="B420" s="6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3.5" customHeight="1">
      <c r="A421" s="21"/>
      <c r="B421" s="6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3.5" customHeight="1">
      <c r="A422" s="21"/>
      <c r="B422" s="6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3.5" customHeight="1">
      <c r="A423" s="21"/>
      <c r="B423" s="6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3.5" customHeight="1">
      <c r="A424" s="21"/>
      <c r="B424" s="6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3.5" customHeight="1">
      <c r="A425" s="21"/>
      <c r="B425" s="6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3.5" customHeight="1">
      <c r="A426" s="21"/>
      <c r="B426" s="6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3.5" customHeight="1">
      <c r="A427" s="21"/>
      <c r="B427" s="6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3.5" customHeight="1">
      <c r="A428" s="21"/>
      <c r="B428" s="6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3.5" customHeight="1">
      <c r="A429" s="21"/>
      <c r="B429" s="6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3.5" customHeight="1">
      <c r="A430" s="21"/>
      <c r="B430" s="6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3.5" customHeight="1">
      <c r="A431" s="21"/>
      <c r="B431" s="6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3.5" customHeight="1">
      <c r="A432" s="21"/>
      <c r="B432" s="6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3.5" customHeight="1">
      <c r="A433" s="21"/>
      <c r="B433" s="6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3.5" customHeight="1">
      <c r="A434" s="21"/>
      <c r="B434" s="6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3.5" customHeight="1">
      <c r="A435" s="21"/>
      <c r="B435" s="6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3.5" customHeight="1">
      <c r="A436" s="21"/>
      <c r="B436" s="6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3.5" customHeight="1">
      <c r="A437" s="21"/>
      <c r="B437" s="6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3.5" customHeight="1">
      <c r="A438" s="21"/>
      <c r="B438" s="6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3.5" customHeight="1">
      <c r="A439" s="21"/>
      <c r="B439" s="6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3.5" customHeight="1">
      <c r="A440" s="21"/>
      <c r="B440" s="6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3.5" customHeight="1">
      <c r="A441" s="21"/>
      <c r="B441" s="6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3.5" customHeight="1">
      <c r="A442" s="21"/>
      <c r="B442" s="6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3.5" customHeight="1">
      <c r="A443" s="21"/>
      <c r="B443" s="6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3.5" customHeight="1">
      <c r="A444" s="21"/>
      <c r="B444" s="6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3.5" customHeight="1">
      <c r="A445" s="21"/>
      <c r="B445" s="6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3.5" customHeight="1">
      <c r="A446" s="21"/>
      <c r="B446" s="6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3.5" customHeight="1">
      <c r="A447" s="21"/>
      <c r="B447" s="6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3.5" customHeight="1">
      <c r="A448" s="21"/>
      <c r="B448" s="6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3.5" customHeight="1">
      <c r="A449" s="21"/>
      <c r="B449" s="6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3.5" customHeight="1">
      <c r="A450" s="21"/>
      <c r="B450" s="6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3.5" customHeight="1">
      <c r="A451" s="21"/>
      <c r="B451" s="6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3.5" customHeight="1">
      <c r="A452" s="21"/>
      <c r="B452" s="6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3.5" customHeight="1">
      <c r="A453" s="21"/>
      <c r="B453" s="6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3.5" customHeight="1">
      <c r="A454" s="21"/>
      <c r="B454" s="6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3.5" customHeight="1">
      <c r="A455" s="21"/>
      <c r="B455" s="6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3.5" customHeight="1">
      <c r="A456" s="21"/>
      <c r="B456" s="6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3.5" customHeight="1">
      <c r="A457" s="21"/>
      <c r="B457" s="6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3.5" customHeight="1">
      <c r="A458" s="21"/>
      <c r="B458" s="6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3.5" customHeight="1">
      <c r="A459" s="21"/>
      <c r="B459" s="6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3.5" customHeight="1">
      <c r="A460" s="21"/>
      <c r="B460" s="6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3.5" customHeight="1">
      <c r="A461" s="21"/>
      <c r="B461" s="6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3.5" customHeight="1">
      <c r="A462" s="21"/>
      <c r="B462" s="6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3.5" customHeight="1">
      <c r="A463" s="21"/>
      <c r="B463" s="6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3.5" customHeight="1">
      <c r="A464" s="21"/>
      <c r="B464" s="6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3.5" customHeight="1">
      <c r="A465" s="21"/>
      <c r="B465" s="6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3.5" customHeight="1">
      <c r="A466" s="21"/>
      <c r="B466" s="6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3.5" customHeight="1">
      <c r="A467" s="21"/>
      <c r="B467" s="6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3.5" customHeight="1">
      <c r="A468" s="21"/>
      <c r="B468" s="6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3.5" customHeight="1">
      <c r="A469" s="21"/>
      <c r="B469" s="6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3.5" customHeight="1">
      <c r="A470" s="21"/>
      <c r="B470" s="6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3.5" customHeight="1">
      <c r="A471" s="21"/>
      <c r="B471" s="6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3.5" customHeight="1">
      <c r="A472" s="21"/>
      <c r="B472" s="6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3.5" customHeight="1">
      <c r="A473" s="21"/>
      <c r="B473" s="6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3.5" customHeight="1">
      <c r="A474" s="21"/>
      <c r="B474" s="6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3.5" customHeight="1">
      <c r="A475" s="21"/>
      <c r="B475" s="6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3.5" customHeight="1">
      <c r="A476" s="21"/>
      <c r="B476" s="6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3.5" customHeight="1">
      <c r="A477" s="21"/>
      <c r="B477" s="6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3.5" customHeight="1">
      <c r="A478" s="21"/>
      <c r="B478" s="6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3.5" customHeight="1">
      <c r="A479" s="21"/>
      <c r="B479" s="6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3.5" customHeight="1">
      <c r="A480" s="21"/>
      <c r="B480" s="6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3.5" customHeight="1">
      <c r="A481" s="21"/>
      <c r="B481" s="6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3.5" customHeight="1">
      <c r="A482" s="21"/>
      <c r="B482" s="6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3.5" customHeight="1">
      <c r="A483" s="21"/>
      <c r="B483" s="6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3.5" customHeight="1">
      <c r="A484" s="21"/>
      <c r="B484" s="6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3.5" customHeight="1">
      <c r="A485" s="21"/>
      <c r="B485" s="6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3.5" customHeight="1">
      <c r="A486" s="21"/>
      <c r="B486" s="6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3.5" customHeight="1">
      <c r="A487" s="21"/>
      <c r="B487" s="6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3.5" customHeight="1">
      <c r="A488" s="21"/>
      <c r="B488" s="6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3.5" customHeight="1">
      <c r="A489" s="21"/>
      <c r="B489" s="6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3.5" customHeight="1">
      <c r="A490" s="21"/>
      <c r="B490" s="6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3.5" customHeight="1">
      <c r="A491" s="21"/>
      <c r="B491" s="6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3.5" customHeight="1">
      <c r="A492" s="21"/>
      <c r="B492" s="6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3.5" customHeight="1">
      <c r="A493" s="21"/>
      <c r="B493" s="6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3.5" customHeight="1">
      <c r="A494" s="21"/>
      <c r="B494" s="6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3.5" customHeight="1">
      <c r="A495" s="21"/>
      <c r="B495" s="6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3.5" customHeight="1">
      <c r="A496" s="21"/>
      <c r="B496" s="6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3.5" customHeight="1">
      <c r="A497" s="21"/>
      <c r="B497" s="6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3.5" customHeight="1">
      <c r="A498" s="21"/>
      <c r="B498" s="6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3.5" customHeight="1">
      <c r="A499" s="21"/>
      <c r="B499" s="6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3.5" customHeight="1">
      <c r="A500" s="21"/>
      <c r="B500" s="6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3.5" customHeight="1">
      <c r="A501" s="21"/>
      <c r="B501" s="6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3.5" customHeight="1">
      <c r="A502" s="21"/>
      <c r="B502" s="6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3.5" customHeight="1">
      <c r="A503" s="21"/>
      <c r="B503" s="6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3.5" customHeight="1">
      <c r="A504" s="21"/>
      <c r="B504" s="6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3.5" customHeight="1">
      <c r="A505" s="21"/>
      <c r="B505" s="6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3.5" customHeight="1">
      <c r="A506" s="21"/>
      <c r="B506" s="6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3.5" customHeight="1">
      <c r="A507" s="21"/>
      <c r="B507" s="6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3.5" customHeight="1">
      <c r="A508" s="21"/>
      <c r="B508" s="6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3.5" customHeight="1">
      <c r="A509" s="21"/>
      <c r="B509" s="6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3.5" customHeight="1">
      <c r="A510" s="21"/>
      <c r="B510" s="6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3.5" customHeight="1">
      <c r="A511" s="21"/>
      <c r="B511" s="6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3.5" customHeight="1">
      <c r="A512" s="21"/>
      <c r="B512" s="6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3.5" customHeight="1">
      <c r="A513" s="21"/>
      <c r="B513" s="6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3.5" customHeight="1">
      <c r="A514" s="21"/>
      <c r="B514" s="6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3.5" customHeight="1">
      <c r="A515" s="21"/>
      <c r="B515" s="6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3.5" customHeight="1">
      <c r="A516" s="21"/>
      <c r="B516" s="6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3.5" customHeight="1">
      <c r="A517" s="21"/>
      <c r="B517" s="6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3.5" customHeight="1">
      <c r="A518" s="21"/>
      <c r="B518" s="6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3.5" customHeight="1">
      <c r="A519" s="21"/>
      <c r="B519" s="6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3.5" customHeight="1">
      <c r="A520" s="21"/>
      <c r="B520" s="6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3.5" customHeight="1">
      <c r="A521" s="21"/>
      <c r="B521" s="6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3.5" customHeight="1">
      <c r="A522" s="21"/>
      <c r="B522" s="6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3.5" customHeight="1">
      <c r="A523" s="21"/>
      <c r="B523" s="6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3.5" customHeight="1">
      <c r="A524" s="21"/>
      <c r="B524" s="6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3.5" customHeight="1">
      <c r="A525" s="21"/>
      <c r="B525" s="6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3.5" customHeight="1">
      <c r="A526" s="21"/>
      <c r="B526" s="6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3.5" customHeight="1">
      <c r="A527" s="21"/>
      <c r="B527" s="6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3.5" customHeight="1">
      <c r="A528" s="21"/>
      <c r="B528" s="6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3.5" customHeight="1">
      <c r="A529" s="21"/>
      <c r="B529" s="6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3.5" customHeight="1">
      <c r="A530" s="21"/>
      <c r="B530" s="6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3.5" customHeight="1">
      <c r="A531" s="21"/>
      <c r="B531" s="6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3.5" customHeight="1">
      <c r="A532" s="21"/>
      <c r="B532" s="6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3.5" customHeight="1">
      <c r="A533" s="21"/>
      <c r="B533" s="6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3.5" customHeight="1">
      <c r="A534" s="21"/>
      <c r="B534" s="6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3.5" customHeight="1">
      <c r="A535" s="21"/>
      <c r="B535" s="6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3.5" customHeight="1">
      <c r="A536" s="21"/>
      <c r="B536" s="6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3.5" customHeight="1">
      <c r="A537" s="21"/>
      <c r="B537" s="6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3.5" customHeight="1">
      <c r="A538" s="21"/>
      <c r="B538" s="6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3.5" customHeight="1">
      <c r="A539" s="21"/>
      <c r="B539" s="6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3.5" customHeight="1">
      <c r="A540" s="21"/>
      <c r="B540" s="6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3.5" customHeight="1">
      <c r="A541" s="21"/>
      <c r="B541" s="6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3.5" customHeight="1">
      <c r="A542" s="21"/>
      <c r="B542" s="6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3.5" customHeight="1">
      <c r="A543" s="21"/>
      <c r="B543" s="6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3.5" customHeight="1">
      <c r="A544" s="21"/>
      <c r="B544" s="6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3.5" customHeight="1">
      <c r="A545" s="21"/>
      <c r="B545" s="6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3.5" customHeight="1">
      <c r="A546" s="21"/>
      <c r="B546" s="6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3.5" customHeight="1">
      <c r="A547" s="21"/>
      <c r="B547" s="6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3.5" customHeight="1">
      <c r="A548" s="21"/>
      <c r="B548" s="6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3.5" customHeight="1">
      <c r="A549" s="21"/>
      <c r="B549" s="6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3.5" customHeight="1">
      <c r="A550" s="21"/>
      <c r="B550" s="6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3.5" customHeight="1">
      <c r="A551" s="21"/>
      <c r="B551" s="6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3.5" customHeight="1">
      <c r="A552" s="21"/>
      <c r="B552" s="6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3.5" customHeight="1">
      <c r="A553" s="21"/>
      <c r="B553" s="6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3.5" customHeight="1">
      <c r="A554" s="21"/>
      <c r="B554" s="6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3.5" customHeight="1">
      <c r="A555" s="21"/>
      <c r="B555" s="6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3.5" customHeight="1">
      <c r="A556" s="21"/>
      <c r="B556" s="6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3.5" customHeight="1">
      <c r="A557" s="21"/>
      <c r="B557" s="6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3.5" customHeight="1">
      <c r="A558" s="21"/>
      <c r="B558" s="6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3.5" customHeight="1">
      <c r="A559" s="21"/>
      <c r="B559" s="6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3.5" customHeight="1">
      <c r="A560" s="21"/>
      <c r="B560" s="6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3.5" customHeight="1">
      <c r="A561" s="21"/>
      <c r="B561" s="6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3.5" customHeight="1">
      <c r="A562" s="21"/>
      <c r="B562" s="6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3.5" customHeight="1">
      <c r="A563" s="21"/>
      <c r="B563" s="6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3.5" customHeight="1">
      <c r="A564" s="21"/>
      <c r="B564" s="6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3.5" customHeight="1">
      <c r="A565" s="21"/>
      <c r="B565" s="6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3.5" customHeight="1">
      <c r="A566" s="21"/>
      <c r="B566" s="6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3.5" customHeight="1">
      <c r="A567" s="21"/>
      <c r="B567" s="6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3.5" customHeight="1">
      <c r="A568" s="21"/>
      <c r="B568" s="6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3.5" customHeight="1">
      <c r="A569" s="21"/>
      <c r="B569" s="6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3.5" customHeight="1">
      <c r="A570" s="21"/>
      <c r="B570" s="6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3.5" customHeight="1">
      <c r="A571" s="21"/>
      <c r="B571" s="6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3.5" customHeight="1">
      <c r="A572" s="21"/>
      <c r="B572" s="6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3.5" customHeight="1">
      <c r="A573" s="21"/>
      <c r="B573" s="6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3.5" customHeight="1">
      <c r="A574" s="21"/>
      <c r="B574" s="6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3.5" customHeight="1">
      <c r="A575" s="21"/>
      <c r="B575" s="6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3.5" customHeight="1">
      <c r="A576" s="21"/>
      <c r="B576" s="6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3.5" customHeight="1">
      <c r="A577" s="21"/>
      <c r="B577" s="6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3.5" customHeight="1">
      <c r="A578" s="21"/>
      <c r="B578" s="6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3.5" customHeight="1">
      <c r="A579" s="21"/>
      <c r="B579" s="6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3.5" customHeight="1">
      <c r="A580" s="21"/>
      <c r="B580" s="6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3.5" customHeight="1">
      <c r="A581" s="21"/>
      <c r="B581" s="6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3.5" customHeight="1">
      <c r="A582" s="21"/>
      <c r="B582" s="6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3.5" customHeight="1">
      <c r="A583" s="21"/>
      <c r="B583" s="6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3.5" customHeight="1">
      <c r="A584" s="21"/>
      <c r="B584" s="6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3.5" customHeight="1">
      <c r="A585" s="21"/>
      <c r="B585" s="6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3.5" customHeight="1">
      <c r="A586" s="21"/>
      <c r="B586" s="6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3.5" customHeight="1">
      <c r="A587" s="21"/>
      <c r="B587" s="6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3.5" customHeight="1">
      <c r="A588" s="21"/>
      <c r="B588" s="6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3.5" customHeight="1">
      <c r="A589" s="21"/>
      <c r="B589" s="6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3.5" customHeight="1">
      <c r="A590" s="21"/>
      <c r="B590" s="6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3.5" customHeight="1">
      <c r="A591" s="21"/>
      <c r="B591" s="6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3.5" customHeight="1">
      <c r="A592" s="21"/>
      <c r="B592" s="6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3.5" customHeight="1">
      <c r="A593" s="21"/>
      <c r="B593" s="6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3.5" customHeight="1">
      <c r="A594" s="21"/>
      <c r="B594" s="6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3.5" customHeight="1">
      <c r="A595" s="21"/>
      <c r="B595" s="6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3.5" customHeight="1">
      <c r="A596" s="21"/>
      <c r="B596" s="6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3.5" customHeight="1">
      <c r="A597" s="21"/>
      <c r="B597" s="6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3.5" customHeight="1">
      <c r="A598" s="21"/>
      <c r="B598" s="6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3.5" customHeight="1">
      <c r="A599" s="21"/>
      <c r="B599" s="6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3.5" customHeight="1">
      <c r="A600" s="21"/>
      <c r="B600" s="6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3.5" customHeight="1">
      <c r="A601" s="21"/>
      <c r="B601" s="6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3.5" customHeight="1">
      <c r="A602" s="21"/>
      <c r="B602" s="6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3.5" customHeight="1">
      <c r="A603" s="21"/>
      <c r="B603" s="6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3.5" customHeight="1">
      <c r="A604" s="21"/>
      <c r="B604" s="6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3.5" customHeight="1">
      <c r="A605" s="21"/>
      <c r="B605" s="6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3.5" customHeight="1">
      <c r="A606" s="21"/>
      <c r="B606" s="6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3.5" customHeight="1">
      <c r="A607" s="21"/>
      <c r="B607" s="6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3.5" customHeight="1">
      <c r="A608" s="21"/>
      <c r="B608" s="6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3.5" customHeight="1">
      <c r="A609" s="21"/>
      <c r="B609" s="6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3.5" customHeight="1">
      <c r="A610" s="21"/>
      <c r="B610" s="6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3.5" customHeight="1">
      <c r="A611" s="21"/>
      <c r="B611" s="6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3.5" customHeight="1">
      <c r="A612" s="21"/>
      <c r="B612" s="6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3.5" customHeight="1">
      <c r="A613" s="21"/>
      <c r="B613" s="6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3.5" customHeight="1">
      <c r="A614" s="21"/>
      <c r="B614" s="6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3.5" customHeight="1">
      <c r="A615" s="21"/>
      <c r="B615" s="6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3.5" customHeight="1">
      <c r="A616" s="21"/>
      <c r="B616" s="6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3.5" customHeight="1">
      <c r="A617" s="21"/>
      <c r="B617" s="6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3.5" customHeight="1">
      <c r="A618" s="21"/>
      <c r="B618" s="6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3.5" customHeight="1">
      <c r="A619" s="21"/>
      <c r="B619" s="6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3.5" customHeight="1">
      <c r="A620" s="21"/>
      <c r="B620" s="6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3.5" customHeight="1">
      <c r="A621" s="21"/>
      <c r="B621" s="6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3.5" customHeight="1">
      <c r="A622" s="21"/>
      <c r="B622" s="6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3.5" customHeight="1">
      <c r="A623" s="21"/>
      <c r="B623" s="6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3.5" customHeight="1">
      <c r="A624" s="21"/>
      <c r="B624" s="6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3.5" customHeight="1">
      <c r="A625" s="21"/>
      <c r="B625" s="6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3.5" customHeight="1">
      <c r="A626" s="21"/>
      <c r="B626" s="6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3.5" customHeight="1">
      <c r="A627" s="21"/>
      <c r="B627" s="6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3.5" customHeight="1">
      <c r="A628" s="21"/>
      <c r="B628" s="6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3.5" customHeight="1">
      <c r="A629" s="21"/>
      <c r="B629" s="6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3.5" customHeight="1">
      <c r="A630" s="21"/>
      <c r="B630" s="6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3.5" customHeight="1">
      <c r="A631" s="21"/>
      <c r="B631" s="6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3.5" customHeight="1">
      <c r="A632" s="21"/>
      <c r="B632" s="6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3.5" customHeight="1">
      <c r="A633" s="21"/>
      <c r="B633" s="6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3.5" customHeight="1">
      <c r="A634" s="21"/>
      <c r="B634" s="6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3.5" customHeight="1">
      <c r="A635" s="21"/>
      <c r="B635" s="6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3.5" customHeight="1">
      <c r="A636" s="21"/>
      <c r="B636" s="6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3.5" customHeight="1">
      <c r="A637" s="21"/>
      <c r="B637" s="6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3.5" customHeight="1">
      <c r="A638" s="21"/>
      <c r="B638" s="6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3.5" customHeight="1">
      <c r="A639" s="21"/>
      <c r="B639" s="6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3.5" customHeight="1">
      <c r="A640" s="21"/>
      <c r="B640" s="6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3.5" customHeight="1">
      <c r="A641" s="21"/>
      <c r="B641" s="6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3.5" customHeight="1">
      <c r="A642" s="21"/>
      <c r="B642" s="6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3.5" customHeight="1">
      <c r="A643" s="21"/>
      <c r="B643" s="6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3.5" customHeight="1">
      <c r="A644" s="21"/>
      <c r="B644" s="6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3.5" customHeight="1">
      <c r="A645" s="21"/>
      <c r="B645" s="6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3.5" customHeight="1">
      <c r="A646" s="21"/>
      <c r="B646" s="6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3.5" customHeight="1">
      <c r="A647" s="21"/>
      <c r="B647" s="6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3.5" customHeight="1">
      <c r="A648" s="21"/>
      <c r="B648" s="6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3.5" customHeight="1">
      <c r="A649" s="21"/>
      <c r="B649" s="6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3.5" customHeight="1">
      <c r="A650" s="21"/>
      <c r="B650" s="6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3.5" customHeight="1">
      <c r="A651" s="21"/>
      <c r="B651" s="6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3.5" customHeight="1">
      <c r="A652" s="21"/>
      <c r="B652" s="6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3.5" customHeight="1">
      <c r="A653" s="21"/>
      <c r="B653" s="6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3.5" customHeight="1">
      <c r="A654" s="21"/>
      <c r="B654" s="6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3.5" customHeight="1">
      <c r="A655" s="21"/>
      <c r="B655" s="6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3.5" customHeight="1">
      <c r="A656" s="21"/>
      <c r="B656" s="6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3.5" customHeight="1">
      <c r="A657" s="21"/>
      <c r="B657" s="6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3.5" customHeight="1">
      <c r="A658" s="21"/>
      <c r="B658" s="6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3.5" customHeight="1">
      <c r="A659" s="21"/>
      <c r="B659" s="6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3.5" customHeight="1">
      <c r="A660" s="21"/>
      <c r="B660" s="6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3.5" customHeight="1">
      <c r="A661" s="21"/>
      <c r="B661" s="6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3.5" customHeight="1">
      <c r="A662" s="21"/>
      <c r="B662" s="6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3.5" customHeight="1">
      <c r="A663" s="21"/>
      <c r="B663" s="6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3.5" customHeight="1">
      <c r="A664" s="21"/>
      <c r="B664" s="6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3.5" customHeight="1">
      <c r="A665" s="21"/>
      <c r="B665" s="6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3.5" customHeight="1">
      <c r="A666" s="21"/>
      <c r="B666" s="6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3.5" customHeight="1">
      <c r="A667" s="21"/>
      <c r="B667" s="6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3.5" customHeight="1">
      <c r="A668" s="21"/>
      <c r="B668" s="6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3.5" customHeight="1">
      <c r="A669" s="21"/>
      <c r="B669" s="6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3.5" customHeight="1">
      <c r="A670" s="21"/>
      <c r="B670" s="6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3.5" customHeight="1">
      <c r="A671" s="21"/>
      <c r="B671" s="6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3.5" customHeight="1">
      <c r="A672" s="21"/>
      <c r="B672" s="6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3.5" customHeight="1">
      <c r="A673" s="21"/>
      <c r="B673" s="6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3.5" customHeight="1">
      <c r="A674" s="21"/>
      <c r="B674" s="6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3.5" customHeight="1">
      <c r="A675" s="21"/>
      <c r="B675" s="6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3.5" customHeight="1">
      <c r="A676" s="21"/>
      <c r="B676" s="6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3.5" customHeight="1">
      <c r="A677" s="21"/>
      <c r="B677" s="6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3.5" customHeight="1">
      <c r="A678" s="21"/>
      <c r="B678" s="6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3.5" customHeight="1">
      <c r="A679" s="21"/>
      <c r="B679" s="6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3.5" customHeight="1">
      <c r="A680" s="21"/>
      <c r="B680" s="6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3.5" customHeight="1">
      <c r="A681" s="21"/>
      <c r="B681" s="6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3.5" customHeight="1">
      <c r="A682" s="21"/>
      <c r="B682" s="6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3.5" customHeight="1">
      <c r="A683" s="21"/>
      <c r="B683" s="6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3.5" customHeight="1">
      <c r="A684" s="21"/>
      <c r="B684" s="6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3.5" customHeight="1">
      <c r="A685" s="21"/>
      <c r="B685" s="6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3.5" customHeight="1">
      <c r="A686" s="21"/>
      <c r="B686" s="6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3.5" customHeight="1">
      <c r="A687" s="21"/>
      <c r="B687" s="6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3.5" customHeight="1">
      <c r="A688" s="21"/>
      <c r="B688" s="6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3.5" customHeight="1">
      <c r="A689" s="21"/>
      <c r="B689" s="6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3.5" customHeight="1">
      <c r="A690" s="21"/>
      <c r="B690" s="6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3.5" customHeight="1">
      <c r="A691" s="21"/>
      <c r="B691" s="6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3.5" customHeight="1">
      <c r="A692" s="21"/>
      <c r="B692" s="6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3.5" customHeight="1">
      <c r="A693" s="21"/>
      <c r="B693" s="6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3.5" customHeight="1">
      <c r="A694" s="21"/>
      <c r="B694" s="6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3.5" customHeight="1">
      <c r="A695" s="21"/>
      <c r="B695" s="6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3.5" customHeight="1">
      <c r="A696" s="21"/>
      <c r="B696" s="6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3.5" customHeight="1">
      <c r="A697" s="21"/>
      <c r="B697" s="6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3.5" customHeight="1">
      <c r="A698" s="21"/>
      <c r="B698" s="6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3.5" customHeight="1">
      <c r="A699" s="21"/>
      <c r="B699" s="6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3.5" customHeight="1">
      <c r="A700" s="21"/>
      <c r="B700" s="6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3.5" customHeight="1">
      <c r="A701" s="21"/>
      <c r="B701" s="6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3.5" customHeight="1">
      <c r="A702" s="21"/>
      <c r="B702" s="6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3.5" customHeight="1">
      <c r="A703" s="21"/>
      <c r="B703" s="6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3.5" customHeight="1">
      <c r="A704" s="21"/>
      <c r="B704" s="6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3.5" customHeight="1">
      <c r="A705" s="21"/>
      <c r="B705" s="6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3.5" customHeight="1">
      <c r="A706" s="21"/>
      <c r="B706" s="6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3.5" customHeight="1">
      <c r="A707" s="21"/>
      <c r="B707" s="6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3.5" customHeight="1">
      <c r="A708" s="21"/>
      <c r="B708" s="6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3.5" customHeight="1">
      <c r="A709" s="21"/>
      <c r="B709" s="6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3.5" customHeight="1">
      <c r="A710" s="21"/>
      <c r="B710" s="6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3.5" customHeight="1">
      <c r="A711" s="21"/>
      <c r="B711" s="6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3.5" customHeight="1">
      <c r="A712" s="21"/>
      <c r="B712" s="6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3.5" customHeight="1">
      <c r="A713" s="21"/>
      <c r="B713" s="6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3.5" customHeight="1">
      <c r="A714" s="21"/>
      <c r="B714" s="6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3.5" customHeight="1">
      <c r="A715" s="21"/>
      <c r="B715" s="6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3.5" customHeight="1">
      <c r="A716" s="21"/>
      <c r="B716" s="6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3.5" customHeight="1">
      <c r="A717" s="21"/>
      <c r="B717" s="6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3.5" customHeight="1">
      <c r="A718" s="21"/>
      <c r="B718" s="6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3.5" customHeight="1">
      <c r="A719" s="21"/>
      <c r="B719" s="6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3.5" customHeight="1">
      <c r="A720" s="21"/>
      <c r="B720" s="6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3.5" customHeight="1">
      <c r="A721" s="21"/>
      <c r="B721" s="6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3.5" customHeight="1">
      <c r="A722" s="21"/>
      <c r="B722" s="6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3.5" customHeight="1">
      <c r="A723" s="21"/>
      <c r="B723" s="6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3.5" customHeight="1">
      <c r="A724" s="21"/>
      <c r="B724" s="6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3.5" customHeight="1">
      <c r="A725" s="21"/>
      <c r="B725" s="6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3.5" customHeight="1">
      <c r="A726" s="21"/>
      <c r="B726" s="6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3.5" customHeight="1">
      <c r="A727" s="21"/>
      <c r="B727" s="6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3.5" customHeight="1">
      <c r="A728" s="21"/>
      <c r="B728" s="6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3.5" customHeight="1">
      <c r="A729" s="21"/>
      <c r="B729" s="6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3.5" customHeight="1">
      <c r="A730" s="21"/>
      <c r="B730" s="6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3.5" customHeight="1">
      <c r="A731" s="21"/>
      <c r="B731" s="6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3.5" customHeight="1">
      <c r="A732" s="21"/>
      <c r="B732" s="6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3.5" customHeight="1">
      <c r="A733" s="21"/>
      <c r="B733" s="6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3.5" customHeight="1">
      <c r="A734" s="21"/>
      <c r="B734" s="6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3.5" customHeight="1">
      <c r="A735" s="21"/>
      <c r="B735" s="6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3.5" customHeight="1">
      <c r="A736" s="21"/>
      <c r="B736" s="6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3.5" customHeight="1">
      <c r="A737" s="21"/>
      <c r="B737" s="6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3.5" customHeight="1">
      <c r="A738" s="21"/>
      <c r="B738" s="6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3.5" customHeight="1">
      <c r="A739" s="21"/>
      <c r="B739" s="6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3.5" customHeight="1">
      <c r="A740" s="21"/>
      <c r="B740" s="6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3.5" customHeight="1">
      <c r="A741" s="21"/>
      <c r="B741" s="6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3.5" customHeight="1">
      <c r="A742" s="21"/>
      <c r="B742" s="6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3.5" customHeight="1">
      <c r="A743" s="21"/>
      <c r="B743" s="6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3.5" customHeight="1">
      <c r="A744" s="21"/>
      <c r="B744" s="6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3.5" customHeight="1">
      <c r="A745" s="21"/>
      <c r="B745" s="6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3.5" customHeight="1">
      <c r="A746" s="21"/>
      <c r="B746" s="6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3.5" customHeight="1">
      <c r="A747" s="21"/>
      <c r="B747" s="6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3.5" customHeight="1">
      <c r="A748" s="21"/>
      <c r="B748" s="6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3.5" customHeight="1">
      <c r="A749" s="21"/>
      <c r="B749" s="6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3.5" customHeight="1">
      <c r="A750" s="21"/>
      <c r="B750" s="6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3.5" customHeight="1">
      <c r="A751" s="21"/>
      <c r="B751" s="6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3.5" customHeight="1">
      <c r="A752" s="21"/>
      <c r="B752" s="6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3.5" customHeight="1">
      <c r="A753" s="21"/>
      <c r="B753" s="6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3.5" customHeight="1">
      <c r="A754" s="21"/>
      <c r="B754" s="6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3.5" customHeight="1">
      <c r="A755" s="21"/>
      <c r="B755" s="6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3.5" customHeight="1">
      <c r="A756" s="21"/>
      <c r="B756" s="6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3.5" customHeight="1">
      <c r="A757" s="21"/>
      <c r="B757" s="6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3.5" customHeight="1">
      <c r="A758" s="21"/>
      <c r="B758" s="6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3.5" customHeight="1">
      <c r="A759" s="21"/>
      <c r="B759" s="6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3.5" customHeight="1">
      <c r="A760" s="21"/>
      <c r="B760" s="6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3.5" customHeight="1">
      <c r="A761" s="21"/>
      <c r="B761" s="6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3.5" customHeight="1">
      <c r="A762" s="21"/>
      <c r="B762" s="6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3.5" customHeight="1">
      <c r="A763" s="21"/>
      <c r="B763" s="6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3.5" customHeight="1">
      <c r="A764" s="21"/>
      <c r="B764" s="6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3.5" customHeight="1">
      <c r="A765" s="21"/>
      <c r="B765" s="6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3.5" customHeight="1">
      <c r="A766" s="21"/>
      <c r="B766" s="6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3.5" customHeight="1">
      <c r="A767" s="21"/>
      <c r="B767" s="6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3.5" customHeight="1">
      <c r="A768" s="21"/>
      <c r="B768" s="6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3.5" customHeight="1">
      <c r="A769" s="21"/>
      <c r="B769" s="6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3.5" customHeight="1">
      <c r="A770" s="21"/>
      <c r="B770" s="6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3.5" customHeight="1">
      <c r="A771" s="21"/>
      <c r="B771" s="6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3.5" customHeight="1">
      <c r="A772" s="21"/>
      <c r="B772" s="6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3.5" customHeight="1">
      <c r="A773" s="21"/>
      <c r="B773" s="6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3.5" customHeight="1">
      <c r="A774" s="21"/>
      <c r="B774" s="6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3.5" customHeight="1">
      <c r="A775" s="21"/>
      <c r="B775" s="6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3.5" customHeight="1">
      <c r="A776" s="21"/>
      <c r="B776" s="6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3.5" customHeight="1">
      <c r="A777" s="21"/>
      <c r="B777" s="6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3.5" customHeight="1">
      <c r="A778" s="21"/>
      <c r="B778" s="6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3.5" customHeight="1">
      <c r="A779" s="21"/>
      <c r="B779" s="6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3.5" customHeight="1">
      <c r="A780" s="21"/>
      <c r="B780" s="6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3.5" customHeight="1">
      <c r="A781" s="21"/>
      <c r="B781" s="6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3.5" customHeight="1">
      <c r="A782" s="21"/>
      <c r="B782" s="6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3.5" customHeight="1">
      <c r="A783" s="21"/>
      <c r="B783" s="6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3.5" customHeight="1">
      <c r="A784" s="21"/>
      <c r="B784" s="6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3.5" customHeight="1">
      <c r="A785" s="21"/>
      <c r="B785" s="6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3.5" customHeight="1">
      <c r="A786" s="21"/>
      <c r="B786" s="6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3.5" customHeight="1">
      <c r="A787" s="21"/>
      <c r="B787" s="6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3.5" customHeight="1">
      <c r="A788" s="21"/>
      <c r="B788" s="6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3.5" customHeight="1">
      <c r="A789" s="21"/>
      <c r="B789" s="6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3.5" customHeight="1">
      <c r="A790" s="21"/>
      <c r="B790" s="6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3.5" customHeight="1">
      <c r="A791" s="21"/>
      <c r="B791" s="6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3.5" customHeight="1">
      <c r="A792" s="21"/>
      <c r="B792" s="6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3.5" customHeight="1">
      <c r="A793" s="21"/>
      <c r="B793" s="6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3.5" customHeight="1">
      <c r="A794" s="21"/>
      <c r="B794" s="6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3.5" customHeight="1">
      <c r="A795" s="21"/>
      <c r="B795" s="6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3.5" customHeight="1">
      <c r="A796" s="21"/>
      <c r="B796" s="6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3.5" customHeight="1">
      <c r="A797" s="21"/>
      <c r="B797" s="6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3.5" customHeight="1">
      <c r="A798" s="21"/>
      <c r="B798" s="6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3.5" customHeight="1">
      <c r="A799" s="21"/>
      <c r="B799" s="6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3.5" customHeight="1">
      <c r="A800" s="21"/>
      <c r="B800" s="6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3.5" customHeight="1">
      <c r="A801" s="21"/>
      <c r="B801" s="6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3.5" customHeight="1">
      <c r="A802" s="21"/>
      <c r="B802" s="6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3.5" customHeight="1">
      <c r="A803" s="21"/>
      <c r="B803" s="6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3.5" customHeight="1">
      <c r="A804" s="21"/>
      <c r="B804" s="6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3.5" customHeight="1">
      <c r="A805" s="21"/>
      <c r="B805" s="6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3.5" customHeight="1">
      <c r="A806" s="21"/>
      <c r="B806" s="6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3.5" customHeight="1">
      <c r="A807" s="21"/>
      <c r="B807" s="6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3.5" customHeight="1">
      <c r="A808" s="21"/>
      <c r="B808" s="6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3.5" customHeight="1">
      <c r="A809" s="21"/>
      <c r="B809" s="6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3.5" customHeight="1">
      <c r="A810" s="21"/>
      <c r="B810" s="6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3.5" customHeight="1">
      <c r="A811" s="21"/>
      <c r="B811" s="6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3.5" customHeight="1">
      <c r="A812" s="21"/>
      <c r="B812" s="6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3.5" customHeight="1">
      <c r="A813" s="21"/>
      <c r="B813" s="6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3.5" customHeight="1">
      <c r="A814" s="21"/>
      <c r="B814" s="6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3.5" customHeight="1">
      <c r="A815" s="21"/>
      <c r="B815" s="6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3.5" customHeight="1">
      <c r="A816" s="21"/>
      <c r="B816" s="6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3.5" customHeight="1">
      <c r="A817" s="21"/>
      <c r="B817" s="6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3.5" customHeight="1">
      <c r="A818" s="21"/>
      <c r="B818" s="6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3.5" customHeight="1">
      <c r="A819" s="21"/>
      <c r="B819" s="6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3.5" customHeight="1">
      <c r="A820" s="21"/>
      <c r="B820" s="6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3.5" customHeight="1">
      <c r="A821" s="21"/>
      <c r="B821" s="6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3.5" customHeight="1">
      <c r="A822" s="21"/>
      <c r="B822" s="6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3.5" customHeight="1">
      <c r="A823" s="21"/>
      <c r="B823" s="6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3.5" customHeight="1">
      <c r="A824" s="21"/>
      <c r="B824" s="6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3.5" customHeight="1">
      <c r="A825" s="21"/>
      <c r="B825" s="6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3.5" customHeight="1">
      <c r="A826" s="21"/>
      <c r="B826" s="6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3.5" customHeight="1">
      <c r="A827" s="21"/>
      <c r="B827" s="6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3.5" customHeight="1">
      <c r="A828" s="21"/>
      <c r="B828" s="6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3.5" customHeight="1">
      <c r="A829" s="21"/>
      <c r="B829" s="6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3.5" customHeight="1">
      <c r="A830" s="21"/>
      <c r="B830" s="6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3.5" customHeight="1">
      <c r="A831" s="21"/>
      <c r="B831" s="6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3.5" customHeight="1">
      <c r="A832" s="21"/>
      <c r="B832" s="6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3.5" customHeight="1">
      <c r="A833" s="21"/>
      <c r="B833" s="6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3.5" customHeight="1">
      <c r="A834" s="21"/>
      <c r="B834" s="6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3.5" customHeight="1">
      <c r="A835" s="21"/>
      <c r="B835" s="6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3.5" customHeight="1">
      <c r="A836" s="21"/>
      <c r="B836" s="6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3.5" customHeight="1">
      <c r="A837" s="21"/>
      <c r="B837" s="6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3.5" customHeight="1">
      <c r="A838" s="21"/>
      <c r="B838" s="6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3.5" customHeight="1">
      <c r="A839" s="21"/>
      <c r="B839" s="6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3.5" customHeight="1">
      <c r="A840" s="21"/>
      <c r="B840" s="6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3.5" customHeight="1">
      <c r="A841" s="21"/>
      <c r="B841" s="6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3.5" customHeight="1">
      <c r="A842" s="21"/>
      <c r="B842" s="6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3.5" customHeight="1">
      <c r="A843" s="21"/>
      <c r="B843" s="6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3.5" customHeight="1">
      <c r="A844" s="21"/>
      <c r="B844" s="6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3.5" customHeight="1">
      <c r="A845" s="21"/>
      <c r="B845" s="6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3.5" customHeight="1">
      <c r="A846" s="21"/>
      <c r="B846" s="6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3.5" customHeight="1">
      <c r="A847" s="21"/>
      <c r="B847" s="6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3.5" customHeight="1">
      <c r="A848" s="21"/>
      <c r="B848" s="6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3.5" customHeight="1">
      <c r="A849" s="21"/>
      <c r="B849" s="6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3.5" customHeight="1">
      <c r="A850" s="21"/>
      <c r="B850" s="6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3.5" customHeight="1">
      <c r="A851" s="21"/>
      <c r="B851" s="6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3.5" customHeight="1">
      <c r="A852" s="21"/>
      <c r="B852" s="6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3.5" customHeight="1">
      <c r="A853" s="21"/>
      <c r="B853" s="6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3.5" customHeight="1">
      <c r="A854" s="21"/>
      <c r="B854" s="6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3.5" customHeight="1">
      <c r="A855" s="21"/>
      <c r="B855" s="6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3.5" customHeight="1">
      <c r="A856" s="21"/>
      <c r="B856" s="6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3.5" customHeight="1">
      <c r="A857" s="21"/>
      <c r="B857" s="6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3.5" customHeight="1">
      <c r="A858" s="21"/>
      <c r="B858" s="6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3.5" customHeight="1">
      <c r="A859" s="21"/>
      <c r="B859" s="6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3.5" customHeight="1">
      <c r="A860" s="21"/>
      <c r="B860" s="6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3.5" customHeight="1">
      <c r="A861" s="21"/>
      <c r="B861" s="6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3.5" customHeight="1">
      <c r="A862" s="21"/>
      <c r="B862" s="6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3.5" customHeight="1">
      <c r="A863" s="21"/>
      <c r="B863" s="6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3.5" customHeight="1">
      <c r="A864" s="21"/>
      <c r="B864" s="6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3.5" customHeight="1">
      <c r="A865" s="21"/>
      <c r="B865" s="6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3.5" customHeight="1">
      <c r="A866" s="21"/>
      <c r="B866" s="6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3.5" customHeight="1">
      <c r="A867" s="21"/>
      <c r="B867" s="6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3.5" customHeight="1">
      <c r="A868" s="21"/>
      <c r="B868" s="6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3.5" customHeight="1">
      <c r="A869" s="21"/>
      <c r="B869" s="6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3.5" customHeight="1">
      <c r="A870" s="21"/>
      <c r="B870" s="6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3.5" customHeight="1">
      <c r="A871" s="21"/>
      <c r="B871" s="6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3.5" customHeight="1">
      <c r="A872" s="21"/>
      <c r="B872" s="6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3.5" customHeight="1">
      <c r="A873" s="21"/>
      <c r="B873" s="6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3.5" customHeight="1">
      <c r="A874" s="21"/>
      <c r="B874" s="6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3.5" customHeight="1">
      <c r="A875" s="21"/>
      <c r="B875" s="6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3.5" customHeight="1">
      <c r="A876" s="21"/>
      <c r="B876" s="6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3.5" customHeight="1">
      <c r="A877" s="21"/>
      <c r="B877" s="6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3.5" customHeight="1">
      <c r="A878" s="21"/>
      <c r="B878" s="6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3.5" customHeight="1">
      <c r="A879" s="21"/>
      <c r="B879" s="6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3.5" customHeight="1">
      <c r="A880" s="21"/>
      <c r="B880" s="6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3.5" customHeight="1">
      <c r="A881" s="21"/>
      <c r="B881" s="6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3.5" customHeight="1">
      <c r="A882" s="21"/>
      <c r="B882" s="6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3.5" customHeight="1">
      <c r="A883" s="21"/>
      <c r="B883" s="6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3.5" customHeight="1">
      <c r="A884" s="21"/>
      <c r="B884" s="6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3.5" customHeight="1">
      <c r="A885" s="21"/>
      <c r="B885" s="6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3.5" customHeight="1">
      <c r="A886" s="21"/>
      <c r="B886" s="6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3.5" customHeight="1">
      <c r="A887" s="21"/>
      <c r="B887" s="6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3.5" customHeight="1">
      <c r="A888" s="21"/>
      <c r="B888" s="6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3.5" customHeight="1">
      <c r="A889" s="21"/>
      <c r="B889" s="6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3.5" customHeight="1">
      <c r="A890" s="21"/>
      <c r="B890" s="6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3.5" customHeight="1">
      <c r="A891" s="21"/>
      <c r="B891" s="6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3.5" customHeight="1">
      <c r="A892" s="21"/>
      <c r="B892" s="6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3.5" customHeight="1">
      <c r="A893" s="21"/>
      <c r="B893" s="6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3.5" customHeight="1">
      <c r="A894" s="21"/>
      <c r="B894" s="6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3.5" customHeight="1">
      <c r="A895" s="21"/>
      <c r="B895" s="6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3.5" customHeight="1">
      <c r="A896" s="21"/>
      <c r="B896" s="6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3.5" customHeight="1">
      <c r="A897" s="21"/>
      <c r="B897" s="6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3.5" customHeight="1">
      <c r="A898" s="21"/>
      <c r="B898" s="6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3.5" customHeight="1">
      <c r="A899" s="21"/>
      <c r="B899" s="6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3.5" customHeight="1">
      <c r="A900" s="21"/>
      <c r="B900" s="6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3.5" customHeight="1">
      <c r="A901" s="21"/>
      <c r="B901" s="6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3.5" customHeight="1">
      <c r="A902" s="21"/>
      <c r="B902" s="6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3.5" customHeight="1">
      <c r="A903" s="21"/>
      <c r="B903" s="6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3.5" customHeight="1">
      <c r="A904" s="21"/>
      <c r="B904" s="6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3.5" customHeight="1">
      <c r="A905" s="21"/>
      <c r="B905" s="6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3.5" customHeight="1">
      <c r="A906" s="21"/>
      <c r="B906" s="6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3.5" customHeight="1">
      <c r="A907" s="21"/>
      <c r="B907" s="6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3.5" customHeight="1">
      <c r="A908" s="21"/>
      <c r="B908" s="6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3.5" customHeight="1">
      <c r="A909" s="21"/>
      <c r="B909" s="6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3.5" customHeight="1">
      <c r="A910" s="21"/>
      <c r="B910" s="6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3.5" customHeight="1">
      <c r="A911" s="21"/>
      <c r="B911" s="6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3.5" customHeight="1">
      <c r="A912" s="21"/>
      <c r="B912" s="6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3.5" customHeight="1">
      <c r="A913" s="21"/>
      <c r="B913" s="6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3.5" customHeight="1">
      <c r="A914" s="21"/>
      <c r="B914" s="6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3.5" customHeight="1">
      <c r="A915" s="21"/>
      <c r="B915" s="6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3.5" customHeight="1">
      <c r="A916" s="21"/>
      <c r="B916" s="6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3.5" customHeight="1">
      <c r="A917" s="21"/>
      <c r="B917" s="6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3.5" customHeight="1">
      <c r="A918" s="21"/>
      <c r="B918" s="6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3.5" customHeight="1">
      <c r="A919" s="21"/>
      <c r="B919" s="6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3.5" customHeight="1">
      <c r="A920" s="21"/>
      <c r="B920" s="6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3.5" customHeight="1">
      <c r="A921" s="21"/>
      <c r="B921" s="6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3.5" customHeight="1">
      <c r="A922" s="21"/>
      <c r="B922" s="6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3.5" customHeight="1">
      <c r="A923" s="21"/>
      <c r="B923" s="6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3.5" customHeight="1">
      <c r="A924" s="21"/>
      <c r="B924" s="6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3.5" customHeight="1">
      <c r="A925" s="21"/>
      <c r="B925" s="6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3.5" customHeight="1">
      <c r="A926" s="21"/>
      <c r="B926" s="6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3.5" customHeight="1">
      <c r="A927" s="21"/>
      <c r="B927" s="6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3.5" customHeight="1">
      <c r="A928" s="21"/>
      <c r="B928" s="6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3.5" customHeight="1">
      <c r="A929" s="21"/>
      <c r="B929" s="6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3.5" customHeight="1">
      <c r="A930" s="21"/>
      <c r="B930" s="6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3.5" customHeight="1">
      <c r="A931" s="21"/>
      <c r="B931" s="6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3.5" customHeight="1">
      <c r="A932" s="21"/>
      <c r="B932" s="6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3.5" customHeight="1">
      <c r="A933" s="21"/>
      <c r="B933" s="6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3.5" customHeight="1">
      <c r="A934" s="21"/>
      <c r="B934" s="6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3.5" customHeight="1">
      <c r="A935" s="21"/>
      <c r="B935" s="6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3.5" customHeight="1">
      <c r="A936" s="21"/>
      <c r="B936" s="6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3.5" customHeight="1">
      <c r="A937" s="21"/>
      <c r="B937" s="6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3.5" customHeight="1">
      <c r="A938" s="21"/>
      <c r="B938" s="6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3.5" customHeight="1">
      <c r="A939" s="21"/>
      <c r="B939" s="6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3.5" customHeight="1">
      <c r="A940" s="21"/>
      <c r="B940" s="6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3.5" customHeight="1">
      <c r="A941" s="21"/>
      <c r="B941" s="6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3.5" customHeight="1">
      <c r="A942" s="21"/>
      <c r="B942" s="6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3.5" customHeight="1">
      <c r="A943" s="21"/>
      <c r="B943" s="6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3.5" customHeight="1">
      <c r="A944" s="21"/>
      <c r="B944" s="6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3.5" customHeight="1">
      <c r="A945" s="21"/>
      <c r="B945" s="6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3.5" customHeight="1">
      <c r="A946" s="21"/>
      <c r="B946" s="6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3.5" customHeight="1">
      <c r="A947" s="21"/>
      <c r="B947" s="6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3.5" customHeight="1">
      <c r="A948" s="21"/>
      <c r="B948" s="6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3.5" customHeight="1">
      <c r="A949" s="21"/>
      <c r="B949" s="6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3.5" customHeight="1">
      <c r="A950" s="21"/>
      <c r="B950" s="6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3.5" customHeight="1">
      <c r="A951" s="21"/>
      <c r="B951" s="6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3.5" customHeight="1">
      <c r="A952" s="21"/>
      <c r="B952" s="6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3.5" customHeight="1">
      <c r="A953" s="21"/>
      <c r="B953" s="6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3.5" customHeight="1">
      <c r="A954" s="21"/>
      <c r="B954" s="6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3.5" customHeight="1">
      <c r="A955" s="21"/>
      <c r="B955" s="6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3.5" customHeight="1">
      <c r="A956" s="21"/>
      <c r="B956" s="6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3.5" customHeight="1">
      <c r="A957" s="21"/>
      <c r="B957" s="6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3.5" customHeight="1">
      <c r="A958" s="21"/>
      <c r="B958" s="6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3.5" customHeight="1">
      <c r="A959" s="21"/>
      <c r="B959" s="6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3.5" customHeight="1">
      <c r="A960" s="21"/>
      <c r="B960" s="6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3.5" customHeight="1">
      <c r="A961" s="21"/>
      <c r="B961" s="6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3.5" customHeight="1">
      <c r="A962" s="21"/>
      <c r="B962" s="6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3.5" customHeight="1">
      <c r="A963" s="21"/>
      <c r="B963" s="6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3.5" customHeight="1">
      <c r="A964" s="21"/>
      <c r="B964" s="6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3.5" customHeight="1">
      <c r="A965" s="21"/>
      <c r="B965" s="6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3.5" customHeight="1">
      <c r="A966" s="21"/>
      <c r="B966" s="6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3.5" customHeight="1">
      <c r="A967" s="21"/>
      <c r="B967" s="6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3.5" customHeight="1">
      <c r="A968" s="21"/>
      <c r="B968" s="6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3.5" customHeight="1">
      <c r="A969" s="21"/>
      <c r="B969" s="6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3.5" customHeight="1">
      <c r="A970" s="21"/>
      <c r="B970" s="6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3.5" customHeight="1">
      <c r="A971" s="21"/>
      <c r="B971" s="6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3.5" customHeight="1">
      <c r="A972" s="21"/>
      <c r="B972" s="6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3.5" customHeight="1">
      <c r="A973" s="21"/>
      <c r="B973" s="6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3.5" customHeight="1">
      <c r="A974" s="21"/>
      <c r="B974" s="6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3.5" customHeight="1">
      <c r="A975" s="21"/>
      <c r="B975" s="6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3.5" customHeight="1">
      <c r="A976" s="21"/>
      <c r="B976" s="6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3.5" customHeight="1">
      <c r="A977" s="21"/>
      <c r="B977" s="6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3.5" customHeight="1">
      <c r="A978" s="21"/>
      <c r="B978" s="6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3.5" customHeight="1">
      <c r="A979" s="21"/>
      <c r="B979" s="6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3.5" customHeight="1">
      <c r="A980" s="21"/>
      <c r="B980" s="6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3.5" customHeight="1">
      <c r="A981" s="21"/>
      <c r="B981" s="6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3.5" customHeight="1">
      <c r="A982" s="21"/>
      <c r="B982" s="6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3.5" customHeight="1">
      <c r="A983" s="21"/>
      <c r="B983" s="6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3.5" customHeight="1">
      <c r="A984" s="21"/>
      <c r="B984" s="6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3.5" customHeight="1">
      <c r="A985" s="21"/>
      <c r="B985" s="6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3.5" customHeight="1">
      <c r="A986" s="21"/>
      <c r="B986" s="6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3.5" customHeight="1">
      <c r="A987" s="21"/>
      <c r="B987" s="6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3.5" customHeight="1">
      <c r="A988" s="21"/>
      <c r="B988" s="6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3.5" customHeight="1">
      <c r="A989" s="21"/>
      <c r="B989" s="6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3.5" customHeight="1">
      <c r="A990" s="21"/>
      <c r="B990" s="6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3.5" customHeight="1">
      <c r="A991" s="21"/>
      <c r="B991" s="6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3.5" customHeight="1">
      <c r="A992" s="21"/>
      <c r="B992" s="6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3.5" customHeight="1">
      <c r="A993" s="21"/>
      <c r="B993" s="6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3.5" customHeight="1">
      <c r="A994" s="21"/>
      <c r="B994" s="6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3.5" customHeight="1">
      <c r="A995" s="21"/>
      <c r="B995" s="6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3.5" customHeight="1">
      <c r="A996" s="21"/>
      <c r="B996" s="6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3.5" customHeight="1">
      <c r="A997" s="21"/>
      <c r="B997" s="6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3.5" customHeight="1">
      <c r="A998" s="21"/>
      <c r="B998" s="6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3.5" customHeight="1">
      <c r="A999" s="21"/>
      <c r="B999" s="6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3.5" customHeight="1">
      <c r="A1000" s="21"/>
      <c r="B1000" s="6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1">
    <mergeCell ref="B22:B26"/>
    <mergeCell ref="B27:B37"/>
    <mergeCell ref="C28:C29"/>
    <mergeCell ref="D28:D29"/>
    <mergeCell ref="C1:D1"/>
    <mergeCell ref="E1:F1"/>
    <mergeCell ref="B3:B14"/>
    <mergeCell ref="A4:A21"/>
    <mergeCell ref="B15:B18"/>
    <mergeCell ref="B19:B21"/>
    <mergeCell ref="A23:A38"/>
  </mergeCells>
  <hyperlinks>
    <hyperlink display="El 30% de los conflictos ambientales identificados en el departamento; han sido apoyados con procesos de participacion para la transformacion de los mismos[2]" location="Google_Sheet_Link_2041057137" ref="D37"/>
    <hyperlink display="El 30% de los conflictos ambientales identificados en el departamento; han sido apoyados con procesos de participacion para la transformacion de los mismos[2]" location="Google_Sheet_Link_667056740" ref="F37"/>
  </hyperlink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2024-03-13T14:30:45Z</dcterms:created>
  <dc:creator>Luz Adriana Ramirez Lopez</dc:creator>
</cp:coreProperties>
</file>