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7"/>
  <workbookPr/>
  <mc:AlternateContent xmlns:mc="http://schemas.openxmlformats.org/markup-compatibility/2006">
    <mc:Choice Requires="x15">
      <x15ac:absPath xmlns:x15ac="http://schemas.microsoft.com/office/spreadsheetml/2010/11/ac" url="C:\Users\luzaramirez\Downloads\"/>
    </mc:Choice>
  </mc:AlternateContent>
  <xr:revisionPtr revIDLastSave="0" documentId="8_{05BA9B19-BAA8-455B-9D6B-DDE844F1B7EC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Pilar 1" sheetId="1" r:id="rId1"/>
    <sheet name="Pilar 2" sheetId="2" r:id="rId2"/>
    <sheet name="Pilar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yk7aqOWne5kU/IYLOlCcq3xCzcaFUnXQa1vLzqPA0E="/>
    </ext>
  </extLst>
</workbook>
</file>

<file path=xl/calcChain.xml><?xml version="1.0" encoding="utf-8"?>
<calcChain xmlns="http://schemas.openxmlformats.org/spreadsheetml/2006/main">
  <c r="H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7" authorId="0" shapeId="0" xr:uid="{00000000-0006-0000-0000-000001000000}">
      <text>
        <r>
          <rPr>
            <sz val="11"/>
            <color theme="1"/>
            <rFont val="aptos narrow"/>
            <scheme val="minor"/>
          </rPr>
          <t>======
ID#AAABLHtgfGM
Lina Marcela Quintero Velasquez    (2024-04-10 16:03:01)
fue formulado en el PA 2020-2023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QjuELFmihgOS611h1uSZijm/8ng=="/>
    </ext>
  </extLst>
</comments>
</file>

<file path=xl/sharedStrings.xml><?xml version="1.0" encoding="utf-8"?>
<sst xmlns="http://schemas.openxmlformats.org/spreadsheetml/2006/main" count="509" uniqueCount="451">
  <si>
    <t>PILAR 1. BIOTERRITORIO SOSTENIBLE</t>
  </si>
  <si>
    <t>Metas PGAR</t>
  </si>
  <si>
    <t>NOMBRE DEL INDICADOR PGAR</t>
  </si>
  <si>
    <t>UNIDAD DE MEDIDA PGAR</t>
  </si>
  <si>
    <t>META PGAR
2024 - 2027</t>
  </si>
  <si>
    <t>Descripción</t>
  </si>
  <si>
    <t>Proyectos</t>
  </si>
  <si>
    <t>Codigo</t>
  </si>
  <si>
    <t>Nombre</t>
  </si>
  <si>
    <t xml:space="preserve">PROGRAMA 1.1 Biodiversidad y Servicios Ecosistémicos
</t>
  </si>
  <si>
    <t xml:space="preserve">1.1.1. Acciones para la conservación de la biodiversidad y sus servicios ecosistémicos (3202)
</t>
  </si>
  <si>
    <t>B.2.1.1</t>
  </si>
  <si>
    <t>El 6% de la superficie del departamento se encuentra como área protegida</t>
  </si>
  <si>
    <t>B.2.1.1.1</t>
  </si>
  <si>
    <t>% de la superficie del departamento que se encuentra como área protegida.</t>
  </si>
  <si>
    <t>%</t>
  </si>
  <si>
    <t>5.7%</t>
  </si>
  <si>
    <t>•Recuperación de la estructura ecológica principal.
•Cuidado de la biodiversidad y los servicios ecositémicos.
•Gestión del conocimiento en biodiversidad y los servicios ecosistémicos.
•Gestión integral del recurso hídrico.
•Uso y manejo de la biodiversidad y sus servicios ecosistémicos.
•Administración de la biodiversidad y sus servicios ecosistémicos (Fauna y Flora).</t>
  </si>
  <si>
    <t>B.2.1.1.2</t>
  </si>
  <si>
    <t>Héctáreas del departamento que se encuentran como área protegida</t>
  </si>
  <si>
    <t>Hectáreas</t>
  </si>
  <si>
    <t>B.2.1.2</t>
  </si>
  <si>
    <t>Estructura Ecológica Principal (EEP) y otras áreas complementarias del departamento con acciones de conservación y manejo.</t>
  </si>
  <si>
    <t>B.2.1.2.1</t>
  </si>
  <si>
    <t xml:space="preserve">Municipios con acciones de conservación y manejo en implementación, dentro de su Estructura Ecológica Principal (EEP) </t>
  </si>
  <si>
    <t>Municipio</t>
  </si>
  <si>
    <t>B.2.1.2.2</t>
  </si>
  <si>
    <t xml:space="preserve">Hectáreas del departamento con acciones de conservación  y manejo en implementación, dentro de su Estructura Ecológica Principal (EEP) </t>
  </si>
  <si>
    <t>B.2.1.3</t>
  </si>
  <si>
    <t>Especies de fauna y flora con acciones de conservación y manejo.</t>
  </si>
  <si>
    <t>B.2.1.3.1</t>
  </si>
  <si>
    <t>Especies de fauna y flora nativa con acciones de conservación y manejo en implementación</t>
  </si>
  <si>
    <t>Especie</t>
  </si>
  <si>
    <t>B.2.2.1</t>
  </si>
  <si>
    <t>Se implementan herramientas económicas y no economicas que incentiven la conservación de la biodiversidad y sus servicios ecosistémicos</t>
  </si>
  <si>
    <t>B.2.2.1.1</t>
  </si>
  <si>
    <t xml:space="preserve">Incentivos para la conservación de la biodiversidad y sus servicios ecosistémicos implementados </t>
  </si>
  <si>
    <t xml:space="preserve">Incentivo
</t>
  </si>
  <si>
    <t>B.2.2.1.2</t>
  </si>
  <si>
    <t>Hectáreas del departamento bajo esquemas de conservación de la biodiversidad y sus servicios ecosistémicos.</t>
  </si>
  <si>
    <t>B.2.2.2</t>
  </si>
  <si>
    <t>Se implementan acciones relacionadas con la política pública de biodiversidad urbana en los municipios del departamento.</t>
  </si>
  <si>
    <t>B.2.2.2.1</t>
  </si>
  <si>
    <t>Municipios con política pública de biodiversidad urbana en implementación .</t>
  </si>
  <si>
    <t>B.3.1.8</t>
  </si>
  <si>
    <t xml:space="preserve">Iniciativas apoyadas para el uso sostenible de la biodiversidad y sus servicios ecosistémicos </t>
  </si>
  <si>
    <t>B.3.1.8.1</t>
  </si>
  <si>
    <t xml:space="preserve">Iniciativas para el uso sostenible de la biodiversidad y sus servicios ecosistémicos </t>
  </si>
  <si>
    <t>B.3.1.3</t>
  </si>
  <si>
    <t>Acciones implementadas para la reducción de la contaminación en las fuentes hídricas</t>
  </si>
  <si>
    <t>B.3.1.3.1</t>
  </si>
  <si>
    <t>Acciones implementadas para reducir la contaminación en las fuentes hídricas.</t>
  </si>
  <si>
    <t>Acciones implementadas para la reducción de la contaminación hídrica</t>
  </si>
  <si>
    <t>1.1.2. Gestion del conocimiento e innovación para la conservacion y uso sostenible de la biodiversidad y los servicios ecosistemicos (3202)</t>
  </si>
  <si>
    <t>B.1.1.1</t>
  </si>
  <si>
    <t xml:space="preserve">Estudios y/o investigaciones desarrolladas referentes al conocimiento, valoración y aprovechamiento de la biodiversidad y sus servicios ecosistémicos </t>
  </si>
  <si>
    <t>B.1.1.1.1</t>
  </si>
  <si>
    <t>Estudios e investigaciones referentes al conocimiento, valoración y aprovechamiento de la biodiversidad y sus servicios ecosistémicos.</t>
  </si>
  <si>
    <t>Estudio y/o investigación</t>
  </si>
  <si>
    <t>B.1.1.2</t>
  </si>
  <si>
    <t>Caracterizacion de la degradación de Suelos del departamento de Caldas, en cumplimiento a la politica para la gestion sostenible del suelo</t>
  </si>
  <si>
    <t>B.1.1.2.1</t>
  </si>
  <si>
    <t>Subregiones con estudio de caracterización de la degradación de suelos en cumplimento de la Política para la gestión sostenible del suelo</t>
  </si>
  <si>
    <t>Estudio de Caracterización de la degradación de suelo por Subregión.</t>
  </si>
  <si>
    <t>B.1.1.3</t>
  </si>
  <si>
    <t>Caracterización biofísica, social y económica de áreas abastecedoras de agua para el consumo humano</t>
  </si>
  <si>
    <t>B.1.1.3.1</t>
  </si>
  <si>
    <t>ABACOS con caracterización biofísica, social y económica, incluyendo caracterización de la demanda hídrica por uso y cantidad.</t>
  </si>
  <si>
    <t>ABACOS con estudio de caracterización biofísica, social y económica</t>
  </si>
  <si>
    <t>B.1.1.4</t>
  </si>
  <si>
    <t>Monitoreos de las medidas implementadas para la gestion de la Biodiversidad y sus servicios ecosistémicos en estrategias complementarias de conservación, de acuerdo a priorizacion.</t>
  </si>
  <si>
    <t>B.1.1.4.1</t>
  </si>
  <si>
    <t>Medidas implementadas para gestion de la Biodiversidad y sus servicios ecosistémicos en estrategias complemtentarias de conservación, que cuentan con monitoreo.</t>
  </si>
  <si>
    <t>Medidas priorizadas para monitoreo.</t>
  </si>
  <si>
    <t>B.1.1.5</t>
  </si>
  <si>
    <t>Monitoreo y análisis de Efectividad de las medidas implementadas para la gestion de la Biodiversidad y sus servicios ecosistémicos, en áreas protegidas de acuerdo a priorización.</t>
  </si>
  <si>
    <t>B.1.1.5.1</t>
  </si>
  <si>
    <t>Medidas implementadas para gestión de la Biodiversidad y sus servicios ecosistémicos en áreas protegidas que cuentan con monitoreo y análisis de la efectividad.</t>
  </si>
  <si>
    <t xml:space="preserve">Medidas implementadas priorizadas para análisis de efectividad. </t>
  </si>
  <si>
    <t>B.1.1.6</t>
  </si>
  <si>
    <t>Redes de apoyo comunitario y sectorial para el monitoreo de la biodiversidad y sus servicios ecosistemicos operando.</t>
  </si>
  <si>
    <t>B.1.1.6.1</t>
  </si>
  <si>
    <t>Red</t>
  </si>
  <si>
    <t>B.1.1.7</t>
  </si>
  <si>
    <t>Caracterización de las estrategias complementarias de conservación para el departamento de Caldas.</t>
  </si>
  <si>
    <t>B.1.1.7.1</t>
  </si>
  <si>
    <t>Municipios con caracterización de las estrategias complementarias de conservación.</t>
  </si>
  <si>
    <t>O.3.1.3</t>
  </si>
  <si>
    <t>Sistema de información ambiental dinámico y articulado a la gestión territorial</t>
  </si>
  <si>
    <t>O.3.1.3.1</t>
  </si>
  <si>
    <t>Sistema de Información Ambiental construido y en operación</t>
  </si>
  <si>
    <t>Sistema de información ambiental.</t>
  </si>
  <si>
    <t>1.1.3 Conservación y manejo de la fauna silvestre (3202)</t>
  </si>
  <si>
    <t>PROGRAMA 1.2 Planificación y Ordenamiento del Bioterritorio</t>
  </si>
  <si>
    <t xml:space="preserve">1.2.1. Agua y ordenamiento del Bioterritorio (3203)
</t>
  </si>
  <si>
    <t>B.3.1.2</t>
  </si>
  <si>
    <t>Instrumentos de planificación y administración de la biodiversidad y sus servicios ecosistemicos con acciones implementadas.</t>
  </si>
  <si>
    <t>B.3.1.2.1</t>
  </si>
  <si>
    <t>Instrumentos de planificación y administración de la biodiversidad con acciones implementadas.</t>
  </si>
  <si>
    <t>Instrumento de planificación</t>
  </si>
  <si>
    <t>•Formulación y actualización de instrumentos de planificación ambiental, sectorial y ordenamiento territorial.
•Incorporacion de los instrumentos de planificación ambiental.
•Acompañamiento en planes de ordenamiento territorial.
•Planes de manejo de áreas protegidas y ecosistemas estratégicos.
•Estrategias de desarrollo sostenible.
•Planes de acción climática.</t>
  </si>
  <si>
    <t>P.1.1.1</t>
  </si>
  <si>
    <t>Instrumentos de administración y planificación ambiental formulados, actualizados y adoptados.</t>
  </si>
  <si>
    <t>P.1.1.1.1</t>
  </si>
  <si>
    <t>Instrumentos de administración y planificación  ambiental formulados y actualizados</t>
  </si>
  <si>
    <t>Instrumento de administración y planificación ambiental</t>
  </si>
  <si>
    <t>1.2.2. Instrumentos de planificación, seguimiento y control ambiental del Bioterritorio (3205)</t>
  </si>
  <si>
    <t>P.1.1.2</t>
  </si>
  <si>
    <t>Determinantes ambientales para el ordenamiento territorial actualizadas y adoptadas</t>
  </si>
  <si>
    <t>P.1.1.2.1</t>
  </si>
  <si>
    <t>Determinantes ambientales para el ordenamiento territorial actualizadas y adoptadas.</t>
  </si>
  <si>
    <t>Determinantes ambientales</t>
  </si>
  <si>
    <t>P.1.1.3</t>
  </si>
  <si>
    <t>Instrumentos de administración y planificación ambiental de las entidades territoriales acompañados</t>
  </si>
  <si>
    <t>P.1.1.3.1</t>
  </si>
  <si>
    <t>P.1.1.4</t>
  </si>
  <si>
    <t>Plan de Gestión Integral de Cambio Climático-PIGCC Departamental actualizado.</t>
  </si>
  <si>
    <t>P.1.1.4.1</t>
  </si>
  <si>
    <t>Plan de Gestión Integral de cambio climático - PIGCC Departamental actualizado.</t>
  </si>
  <si>
    <t>PIGCC</t>
  </si>
  <si>
    <t>P.1.1.5</t>
  </si>
  <si>
    <t>Plan de gestión de RESPEL para el departamento de Caldas, formulado e implementado.</t>
  </si>
  <si>
    <t>P.1.1.5.1</t>
  </si>
  <si>
    <t>Plan de gestión de RESPEL para el departamento de Caldas, formulado</t>
  </si>
  <si>
    <t>Plan de gestión RESPEL</t>
  </si>
  <si>
    <t>P.2.1.1</t>
  </si>
  <si>
    <t>Las entidades territoriales del departamento de Caldas, surten la ruta de norma para la incorporacion de la dimensión ambiental y las determinantes ambientales en la planificación y ordenamiento territorial</t>
  </si>
  <si>
    <t>P.2.1.1.1</t>
  </si>
  <si>
    <t>Entidades  territoriales del departamento de  Caldas que surten la ruta de norma para la incorporación de la dimensión ambiental y las determinantes ambientales en la planificación y ordenamiento territorial.</t>
  </si>
  <si>
    <t>Entidades territoriiales</t>
  </si>
  <si>
    <t>P.2.1.3</t>
  </si>
  <si>
    <t>Estrategia Integral de evaluación, seguimiento y monitoreo de la dimensión ambiental y las determinantes ambientales e instrumentos de planificación territorial y sectorial</t>
  </si>
  <si>
    <t>P.2.1.3.1</t>
  </si>
  <si>
    <t>Entidades territoriales con evaluación, seguimiento y monitoreo de la dimensión ambiental y las determinantes ambientales e instrumentos de planifificación ambiental.</t>
  </si>
  <si>
    <t>PILAR 2. BIODESARROLLO SOSTENIBLE</t>
  </si>
  <si>
    <t>PROGRAMA 2.1 Riesgos ambientales y cambio climático</t>
  </si>
  <si>
    <t xml:space="preserve">2.1.1 Gestión de riesgos ambientales (3205)
</t>
  </si>
  <si>
    <t>R.1.1.1</t>
  </si>
  <si>
    <t>Existe una plataforma de información y experiencias de riesgos ambientales, integrada al sistema de información ambiental regional.</t>
  </si>
  <si>
    <t>R.1.1.1.1</t>
  </si>
  <si>
    <t>Plataforma de información y experiencias de riesgos ambientales funcionando e integrada al sistema de información ambiental regional.</t>
  </si>
  <si>
    <t>Plataforma</t>
  </si>
  <si>
    <t>•Reduccion de riesgos ambientales y recuperación ambiental.
•Acciones de adaptacion y mitigacion al cambio climático.
•Gestión del conocimiento de riesgos ambientales y el cambio climático.
•Gestión Integral de Residuos Sólidos y calidad del Aire.</t>
  </si>
  <si>
    <t>R.1.1.2</t>
  </si>
  <si>
    <t>Nueve (9) obras tipo [1] para la mitigación del riesgo ejecutadas, monitoreadas y evaluadas.</t>
  </si>
  <si>
    <t>R.1.1.2.1</t>
  </si>
  <si>
    <t>Obras tipo diseñadas por Corpocaldas para la mitigación del riesgo, que son monitoreadas y evaluadas para fortalecer la base de conocimiento.</t>
  </si>
  <si>
    <t>Obra tipo</t>
  </si>
  <si>
    <t>R.1.2.1</t>
  </si>
  <si>
    <r>
      <rPr>
        <sz val="9"/>
        <color rgb="FF000000"/>
        <rFont val="Arial"/>
      </rPr>
      <t>Los</t>
    </r>
    <r>
      <rPr>
        <sz val="9"/>
        <color rgb="FFFF0000"/>
        <rFont val="Arial"/>
      </rPr>
      <t xml:space="preserve"> </t>
    </r>
    <r>
      <rPr>
        <sz val="9"/>
        <color rgb="FF000000"/>
        <rFont val="Arial"/>
      </rPr>
      <t>municipios del departamento, han identificado escenarios de riesgos ambientales</t>
    </r>
    <r>
      <rPr>
        <sz val="9"/>
        <color rgb="FF000000"/>
        <rFont val="Arial"/>
      </rPr>
      <t xml:space="preserve"> y priorizado las áreas críticas. </t>
    </r>
  </si>
  <si>
    <t>R.1.2.1.1</t>
  </si>
  <si>
    <t>Municipios con escenarios de riesgos ambientales identificados y priorización de áreas críticas.</t>
  </si>
  <si>
    <t>R.1.2.2</t>
  </si>
  <si>
    <t>Evaluaciones integrales de amenaza, vulnerabilidad y/o riesgos ambientales, sobre las áreas priorizadas.</t>
  </si>
  <si>
    <t>R.1.2.2.1</t>
  </si>
  <si>
    <t>Evaluaciones de amenaza y vulnerabilidad y/o riesgos sobre las áreas priorizadas.</t>
  </si>
  <si>
    <t>R.1.2.3</t>
  </si>
  <si>
    <t>Análisis de los efectos de la variabilidad y el cambio climático en el departamento, generando insumos para la toma de decisiones.</t>
  </si>
  <si>
    <t>R.1.2.3.1</t>
  </si>
  <si>
    <t>Análisis anuales de los efectos de la variabilidad y el cambio climático en el departamento de Caldas.</t>
  </si>
  <si>
    <t>Análisis de correlación.</t>
  </si>
  <si>
    <t>R.2.1.1</t>
  </si>
  <si>
    <t>Portafolio de medidas de reducción del riesgo basados en ecosistemas y/o en las dinámicas de la naturaleza para el departamento de Caldas.</t>
  </si>
  <si>
    <t>R.2.1.1.1</t>
  </si>
  <si>
    <t>Portafolio</t>
  </si>
  <si>
    <t>R.2.1.2</t>
  </si>
  <si>
    <t>En los municipios se han implementado proyectos de reducción de riesgos ambientales basados en ecosistemas y/o en las dinámicas de la naturaleza.</t>
  </si>
  <si>
    <t>R.2.1.2.1</t>
  </si>
  <si>
    <r>
      <rPr>
        <sz val="9"/>
        <color theme="1"/>
        <rFont val="Arial"/>
      </rPr>
      <t>M</t>
    </r>
    <r>
      <rPr>
        <sz val="9"/>
        <color theme="1"/>
        <rFont val="Arial"/>
      </rPr>
      <t>unicipios que han implementado proyectos de reduccion de riesgos ambientales basados en ecosistemas y/o en las dinámicos de la naturaleza.</t>
    </r>
  </si>
  <si>
    <t>R.2.2.1</t>
  </si>
  <si>
    <t>Tecnologías implementadas en reducción de riesgos ambientales.</t>
  </si>
  <si>
    <t>R.2.2.1.1</t>
  </si>
  <si>
    <t>Desarrollos tecnológicos implementados para la reducción de riesgos ambientales.</t>
  </si>
  <si>
    <t>Desarrollo tecnológico implementado</t>
  </si>
  <si>
    <t>R.2.2.2</t>
  </si>
  <si>
    <t>En los municipios se han intervenido sitios críticos de riesgo identificados, mediante la construcción de obras de estabilización, protección y control en laderas y cauces.</t>
  </si>
  <si>
    <t>R.2.2.2.1</t>
  </si>
  <si>
    <t>Municipios que han intervenido sitios críticos de riesgo identificados, con obras de estabilización, control y protección en laderas y cauces.</t>
  </si>
  <si>
    <t>R.2.3.1</t>
  </si>
  <si>
    <t>Lineamientos técnicos implementados para la prevención de riesgos ambientales en el departamento de Caldas.</t>
  </si>
  <si>
    <t>R.2.3.1.1</t>
  </si>
  <si>
    <t>Entidades que implementarn los lineamientos técnicos para la prevención de riesgos ambientales.</t>
  </si>
  <si>
    <t>Entidad</t>
  </si>
  <si>
    <t>R.2.3.2</t>
  </si>
  <si>
    <t>Los sitios en condición de riesgo no mitigable liberados por los municipios mediante procesos de reubicación, son recuperados ambientalmente</t>
  </si>
  <si>
    <t>R.2.3.2.1</t>
  </si>
  <si>
    <t>Sitios en condiciones de riesgo no mitgable liberados por los municipios mediante procesos de reubicación, recuperados ambientalmente.</t>
  </si>
  <si>
    <t>Sitios de riesgo no mitigable liberados</t>
  </si>
  <si>
    <t>R.1.1.4</t>
  </si>
  <si>
    <t>Se dispone de analisis de la informaciòn generada por las redes de monitoreo, para la valoración de riesgos ambientales.</t>
  </si>
  <si>
    <t>R.1.1.4.1</t>
  </si>
  <si>
    <t>Documentos de analisis de la informaciòn generada por las redes de monitoreo, para la valoración de riesgos ambientales.</t>
  </si>
  <si>
    <t>Documento de análisis de información</t>
  </si>
  <si>
    <t>R.1.1.3</t>
  </si>
  <si>
    <t>Se dispone de estudios e investigaciones que sirven como insumo para la gestión de los riesgos ambientales y del cambio climático.</t>
  </si>
  <si>
    <t>R.1.1.3.1</t>
  </si>
  <si>
    <t>Estudios e investigaciones sobre riesgos ambientales y cambio climático en el departamento.</t>
  </si>
  <si>
    <t xml:space="preserve">R.2.4.2 </t>
  </si>
  <si>
    <t>Redes de apoyo comunitario y sectorial para la reducción de riesgos ambientales operando (alertas tempranas).</t>
  </si>
  <si>
    <t xml:space="preserve">R.2.4.2.1 </t>
  </si>
  <si>
    <r>
      <rPr>
        <sz val="9"/>
        <color theme="1"/>
        <rFont val="Arial"/>
      </rPr>
      <t>Redes de apoyo comunitario y sectorial para la reducción de riesgos ambientales operando</t>
    </r>
    <r>
      <rPr>
        <sz val="9"/>
        <color rgb="FFFF0000"/>
        <rFont val="Arial"/>
      </rPr>
      <t>.</t>
    </r>
  </si>
  <si>
    <t>R.3.1.1</t>
  </si>
  <si>
    <t>Las estrategias de respuesta a emergencias, municipales, departamental y sectoriales, incluyen riesgos  ambientales con sus respectivos planes de contingencia y protocolos de emergencia, para la actuaciòn interinstitucional.</t>
  </si>
  <si>
    <t>R.3.1.1.1</t>
  </si>
  <si>
    <t>Estrategias de respuesta a emergencias, municipales, departamental y sectoriales, que incorporan protocolos de respuesta inmediata para diferentes riesgos ambientales.</t>
  </si>
  <si>
    <t>Entidades con Estrategias de respuesta a emergencias</t>
  </si>
  <si>
    <t>R.3.1.2</t>
  </si>
  <si>
    <t>Medidas de remediación y recuperación ambiental desarrolladas en ecosistemas afectados por emergencias.</t>
  </si>
  <si>
    <t>R.3.1.2.1</t>
  </si>
  <si>
    <t>Ecosistemas afectados por emergencias o desastres con medidas de remediación y recuperación ambiental.</t>
  </si>
  <si>
    <t>Ecosistema recuperado</t>
  </si>
  <si>
    <t>R.2.4.3</t>
  </si>
  <si>
    <t>Se han consolidado programas socio - ambientales de participación comunitaria en gestión del riesgo</t>
  </si>
  <si>
    <t>R.2.4.3.1</t>
  </si>
  <si>
    <t>Programas socioambientales de participación comunitaria para la gestión del riesgo consolidados.</t>
  </si>
  <si>
    <t>Programa</t>
  </si>
  <si>
    <t>2.1.3 Gestion para la adaptación y mitigación al cambio climático (3206)</t>
  </si>
  <si>
    <t>R.4.1.1</t>
  </si>
  <si>
    <t>En el departamento de Caldas se implementan acciones climáticas formuladas en el PIGCC, planteadas en los NAMAs, los planes sectoriales y la estrategia de desarrollo bajo en carbono.</t>
  </si>
  <si>
    <t>R.4.1.1.1</t>
  </si>
  <si>
    <t xml:space="preserve">Acciones climáticas formuladas en el PIGCC que son implementadas (NAMAS, los planes sectoriales y la estrategia de desarrollo bajo en carbono).
</t>
  </si>
  <si>
    <t>Acciones climáticas</t>
  </si>
  <si>
    <t>R.4.1.2</t>
  </si>
  <si>
    <t>Acciones climáticas ejecutadas en centros urbanos del Departamento.</t>
  </si>
  <si>
    <t>R.4.1.2.1</t>
  </si>
  <si>
    <t>Centros urbanos con acciones climáticas ejecutadas.</t>
  </si>
  <si>
    <t>Centros urbanos</t>
  </si>
  <si>
    <t>R.4.1.3</t>
  </si>
  <si>
    <t>Redes de apoyo comunitario y sectorial para el desarrollo de acciones climaticas operando.</t>
  </si>
  <si>
    <t>R.4.1.3.1</t>
  </si>
  <si>
    <t>Redes de apoyo comunitario y sectorial para el desarrollo de acciones climáticas operando.</t>
  </si>
  <si>
    <t>PROGRAMA 2.2 Responsabilidad Ambiental Sectorial</t>
  </si>
  <si>
    <t xml:space="preserve">2.2.1 Bioeconomía y sostenibilidad (3201)
</t>
  </si>
  <si>
    <t>S.1.1.1</t>
  </si>
  <si>
    <t>Iniciativas de investigación e innovación en buenas prácticas y producción más limpia, implementadas y documentadas por los sectores</t>
  </si>
  <si>
    <t>S.1.1.1.1</t>
  </si>
  <si>
    <t>Iniciativas sectoriales de investgación e innovación en buenas prácticas y producción más limpia implementadas y documentadas.</t>
  </si>
  <si>
    <t>Iniciativas sectoriales de investigación implementadas y documentadas</t>
  </si>
  <si>
    <t>•Economía circular.
•Economía carbono neutral
•Bioeconomía basada en conocimiento e innovación.
•Financiación para la acción climática, la reindustrialización y el desarrollo sostenible.
•Gestión Ambiental Sectorial.
•Economía sostenible y productividad.
•Prácticas para mejorar el desempeño ambiental sectorial.
•Negocios verdes como estratégia de desarrollo.
•Agendas sectoriales.</t>
  </si>
  <si>
    <t>S.1.1.2</t>
  </si>
  <si>
    <r>
      <rPr>
        <sz val="9"/>
        <color rgb="FF000000"/>
        <rFont val="Arial"/>
      </rPr>
      <t xml:space="preserve">Iniciativas de investigación en temas referentes al aprovechamiento, la afectación de servicios ecosistémicos y la </t>
    </r>
    <r>
      <rPr>
        <sz val="9"/>
        <color rgb="FF000000"/>
        <rFont val="Arial"/>
      </rPr>
      <t xml:space="preserve">valoración de costos ambientales, apoyadas </t>
    </r>
    <r>
      <rPr>
        <sz val="9"/>
        <color rgb="FF000000"/>
        <rFont val="Arial"/>
      </rPr>
      <t>y apropiadas por los sectores</t>
    </r>
  </si>
  <si>
    <t>S.1.1.2.1</t>
  </si>
  <si>
    <t>Iniciativas de investigación en temas referentes al aprovechamiento, la afectación de servicios ecosistémicos y la valoración de costos ambientales,  apoyadas y apropiadas en los sectores.</t>
  </si>
  <si>
    <t>Iniciativas de investigación apoyadas y apropiadas por los sectores</t>
  </si>
  <si>
    <t>G.1.1.5</t>
  </si>
  <si>
    <t>Los Sectores económicos incorporan la dimension ambiental en sus programas de formacion y sensibilizacion de buenas prácticas productivas</t>
  </si>
  <si>
    <t>G.1.1.5.1</t>
  </si>
  <si>
    <t>Sectores económicos que incorporan la dimensión ambiental en sus programas de formación y sensibilización en buenas prácticas productivas.</t>
  </si>
  <si>
    <t>Sectores económicos priorizados</t>
  </si>
  <si>
    <t>P.2.1.3.2</t>
  </si>
  <si>
    <t>Sectores con evaluación, seguimiento y monitoreo de la dimensión ambiental en su planificación y gestión.</t>
  </si>
  <si>
    <t>Sectores económicos</t>
  </si>
  <si>
    <t>P.2.1.2</t>
  </si>
  <si>
    <t>Los sectores economicos y grupos de interes del departamento de Caldas, incorporan la dimensión ambiental en sus instrumentos de planificación y gestión</t>
  </si>
  <si>
    <t>P.2.1.2.1</t>
  </si>
  <si>
    <t>Sectores económicos y grupos de interés del departamento de Caldas que incorporan las determinantes ambientales y los insumos técnicos en sus instrumentos de planificación y gestión.</t>
  </si>
  <si>
    <t>Sectores económicos y grupos de interés</t>
  </si>
  <si>
    <t>S.3.1.1</t>
  </si>
  <si>
    <t>Empresas con acciones de reconversión tecnológica y/o productiva implementadas.</t>
  </si>
  <si>
    <t>S.3.1.1.1</t>
  </si>
  <si>
    <t>Empresas con acciones de reconversión tecnológica y/o productiva implementadas..</t>
  </si>
  <si>
    <t>Empresas</t>
  </si>
  <si>
    <t>S.3.1.3</t>
  </si>
  <si>
    <t>Los sectores económicos implementan programas de manejo de residuos sólidos, líquidos y gaseosos.</t>
  </si>
  <si>
    <t>S.3.1.3.1</t>
  </si>
  <si>
    <t>Sectores económicos que implementan programas de manejo de residuos sólidos, líquidos y gaseosos</t>
  </si>
  <si>
    <t>Sectores</t>
  </si>
  <si>
    <t>S.3.1.4</t>
  </si>
  <si>
    <t xml:space="preserve">Las empresas incorporan la valoracion de los costos ambientales en su estructura financiera </t>
  </si>
  <si>
    <t>S.3.1.4.1</t>
  </si>
  <si>
    <t>Empresas que implementan acciones de prevención, corrección, mitigación y compensación de acuerdo con la valoración de los costos ambientales.</t>
  </si>
  <si>
    <t>Empresa</t>
  </si>
  <si>
    <t>S.4.1.1</t>
  </si>
  <si>
    <t xml:space="preserve">Nuevos negocios verdes establecidos en el departamento de Caldas. </t>
  </si>
  <si>
    <t>S.4.1.1.1</t>
  </si>
  <si>
    <t>Negocios verdes establecidos en el departamento de Caldas.</t>
  </si>
  <si>
    <t>Negocios verdes</t>
  </si>
  <si>
    <t>S.4.1.2</t>
  </si>
  <si>
    <t>Negocios verdes establecidos en el departamento de Caldas, se han fortalecido</t>
  </si>
  <si>
    <t>S.4.1.2.1</t>
  </si>
  <si>
    <t>Negocios verdes cumpliendo requisitos y fortalecidos.</t>
  </si>
  <si>
    <t>Negocios verdes existentes</t>
  </si>
  <si>
    <t>B.3.1.5</t>
  </si>
  <si>
    <t>Los municipios del departamento de Caldas, incrementan a 12%, el aprovechamiento de residuos sólidos.</t>
  </si>
  <si>
    <t>B.3.1.5.1</t>
  </si>
  <si>
    <t>Municipios que cumplen la meta de aprovechamiento del 12% de los residuos sólidos.</t>
  </si>
  <si>
    <t xml:space="preserve">Municipio </t>
  </si>
  <si>
    <t>B.3.1.4</t>
  </si>
  <si>
    <t>La calidad del aire en los centros poblados es clasificada de acuerdo con el ICA entre buena y moderada.</t>
  </si>
  <si>
    <t>B.3.1.4.1</t>
  </si>
  <si>
    <t>Municipios con concentraciones promedio de PM10 inferiores a 30 μg/m3.</t>
  </si>
  <si>
    <t>B.3.1.6</t>
  </si>
  <si>
    <t xml:space="preserve">
Los niveles de ruido ambiental se reducen en un 30%, en sectores identificados con problemática en los municipios con mapas de ruido.</t>
  </si>
  <si>
    <t>B.3.1.6.1</t>
  </si>
  <si>
    <t>Municipios con mapa de ruido que  reducen el ruido ambiental en un 30% en  sectores identificados con problemáticas.</t>
  </si>
  <si>
    <t>Municipios</t>
  </si>
  <si>
    <t>O.2.1.1</t>
  </si>
  <si>
    <t>Ruta de respuesta ambiental construida, implementada, con seguimiento y evaluación</t>
  </si>
  <si>
    <t>O.2.1.1.1</t>
  </si>
  <si>
    <t>Ruta de respuesta ambiental departamental construida, implementada, con  seguimiento y evaluación.</t>
  </si>
  <si>
    <t>Ruta de respuesta ambiental</t>
  </si>
  <si>
    <t>O.2.1.1.2</t>
  </si>
  <si>
    <t>Municipios vinculados a la ruta de respuesta ambiental.</t>
  </si>
  <si>
    <t>Municipios vinculados a la Ruta de respuesta ambiental</t>
  </si>
  <si>
    <t>O.2.1.2</t>
  </si>
  <si>
    <t>Sistema de seguimiento y evaluación de la gestión ambiental regional diseñado e implementado</t>
  </si>
  <si>
    <t>O.2.1.2.1</t>
  </si>
  <si>
    <t>Entidades que reportan información en la plataforma para el sistema de seguimiento y monitoreo ambiental.</t>
  </si>
  <si>
    <t>2.2.2 Convergencia e integración ambiental regional (3201)</t>
  </si>
  <si>
    <t>S.2.1.1</t>
  </si>
  <si>
    <t>Acuerdos sectoriales activos y operando</t>
  </si>
  <si>
    <t>S.2.1.1.1</t>
  </si>
  <si>
    <t>Acuerdo</t>
  </si>
  <si>
    <t>S.2.1.2</t>
  </si>
  <si>
    <r>
      <rPr>
        <sz val="9"/>
        <color rgb="FF000000"/>
        <rFont val="Arial"/>
      </rPr>
      <t>A</t>
    </r>
    <r>
      <rPr>
        <sz val="9"/>
        <color rgb="FF000000"/>
        <rFont val="Arial"/>
      </rPr>
      <t>lianzas para la producción sostenible generadas e implementadas</t>
    </r>
  </si>
  <si>
    <t>S.2.1.2.1</t>
  </si>
  <si>
    <t>Alianzas territoriales para la producción sostenible generadas e implementadas.</t>
  </si>
  <si>
    <t>Alianza</t>
  </si>
  <si>
    <t>S.2.1.3</t>
  </si>
  <si>
    <t>Empresas de la Región articulan incentivos tributarios para la conservación o generan cambios hacia tecnologías limpias</t>
  </si>
  <si>
    <t>S.2.1.3.1</t>
  </si>
  <si>
    <t>Empresas de la región con incentivos tributarios aplicados para la conservación o cambios hacia tecnologías limpias.</t>
  </si>
  <si>
    <t>S.3.1.2</t>
  </si>
  <si>
    <t>Instrumentos que incentiven el desempeño ambiental sectorial, diseñados e implementados.</t>
  </si>
  <si>
    <t>S.3.1.2.1</t>
  </si>
  <si>
    <t>Instrumentos regionales que incentiven el desempeño ambiental sectorial diseñados e implementados.</t>
  </si>
  <si>
    <t>Instrumento</t>
  </si>
  <si>
    <t>O.3.1.2</t>
  </si>
  <si>
    <t>Red interinstitucional para la gestión del conocimiento ambiental conformada y en operación</t>
  </si>
  <si>
    <t>O.3.1.2.1</t>
  </si>
  <si>
    <t>Instituciones vinculadas a la Red</t>
  </si>
  <si>
    <t>O.3.1.4</t>
  </si>
  <si>
    <t>El departamento cuenta con redes de monitoreo funcionando.</t>
  </si>
  <si>
    <t>O.3.1.4.1</t>
  </si>
  <si>
    <t>Sistema articulado de redes de monitoreo en funcionamiento.</t>
  </si>
  <si>
    <t>Redes en funcionamiento y articuladas al Sistema</t>
  </si>
  <si>
    <t>PILAR 3. APROPIACIÓN DEL BIOTERRITORIO</t>
  </si>
  <si>
    <t>PROGRAMA 3.1. GOBERNABILIDAD DEL BIOTERRITORIO</t>
  </si>
  <si>
    <t xml:space="preserve">3.1.1 Autoridad ambiental del Bioterritorio (3201)
</t>
  </si>
  <si>
    <t>B.3.1.1</t>
  </si>
  <si>
    <t>Se promueve la legalidad en el uso y aprovechamiento de la biodiversidad y sus servicios ecosistémicos</t>
  </si>
  <si>
    <t>B.3.1.1.1</t>
  </si>
  <si>
    <t xml:space="preserve">Usuarios que acceden de forma legal  al uso y aprovechamiento de los recursos naturales y sus servicios ecosistémicos </t>
  </si>
  <si>
    <t>Usuario</t>
  </si>
  <si>
    <t>•Descentralización de la Corporación en el territorio.
•Fortalecimiento financiero y económico para la gestión ambiental.
•Transparencia en la gestión administrativa.
•Modernización Institucional.
•Fortalecimiento de la infraestructura física y tecnológica de la corporación.</t>
  </si>
  <si>
    <t>B.3.1.7</t>
  </si>
  <si>
    <t>Los conflictos ambientales allegados a la autoridad ambiental cuentan con acciones de manejo y control</t>
  </si>
  <si>
    <t>B.3.1.7.1</t>
  </si>
  <si>
    <t>Conflictos ambientales allegados a la autoridad ambiental con acciones de manejo y control.</t>
  </si>
  <si>
    <t>Conflicto registrado</t>
  </si>
  <si>
    <t>B.3.1.9</t>
  </si>
  <si>
    <t>Fortalecimiento de la gestión como autoridad ambiental</t>
  </si>
  <si>
    <t>B.3.1.9.1</t>
  </si>
  <si>
    <t>Municipios con estrategias de prevención, seguimiento y control sobre el uso y aprovechamiento de la Biodiversidad</t>
  </si>
  <si>
    <t>3.1.2 Gestión financiera (3299)</t>
  </si>
  <si>
    <t>O.1.1.1</t>
  </si>
  <si>
    <t>Instrumentos  económicos y financieros con proyectos implementados para obtener recursos que financien el PGAR</t>
  </si>
  <si>
    <t>O.1.1.1.1</t>
  </si>
  <si>
    <t>Proyectos implentados que están articulados a Instrumentos  económicos y financieros para financiar el PGAR</t>
  </si>
  <si>
    <t>O.1.1.2</t>
  </si>
  <si>
    <t>Se optimiza el recaudo en los instrumentos económicos y financieros reglamentados por normatividad ambiental para la Corporación.</t>
  </si>
  <si>
    <t>O.1.1.2.1</t>
  </si>
  <si>
    <t>% de incremento en los ingresos anuales de la Corpocación.</t>
  </si>
  <si>
    <t xml:space="preserve">Ingresos por recaudo </t>
  </si>
  <si>
    <t>5%
anual</t>
  </si>
  <si>
    <t>3.1.3 Modernización y fortalecimiento institucional (3299)</t>
  </si>
  <si>
    <t>O.2.1.3</t>
  </si>
  <si>
    <t>Entidades fortalecidas en su infraestructura administrativa, física y tecnológica para la gestión ambiental.</t>
  </si>
  <si>
    <t>O.2.1.3.1</t>
  </si>
  <si>
    <t>O.3.1.1</t>
  </si>
  <si>
    <t xml:space="preserve">Iniciativas de Ciencia, Tecnología e Innovación (CTI) articuladas con las necesidades ambientales propias de la región. </t>
  </si>
  <si>
    <t>O.3.1.1.1</t>
  </si>
  <si>
    <t>Iniciativas de Ciencia, Tecnología e Innovación (CTI) articulas con las necesidades ambientales de la región.</t>
  </si>
  <si>
    <t>Iniciativa de CTI</t>
  </si>
  <si>
    <t>PROGRAMA 3.2. GOBERNANZA AMBIENTAL</t>
  </si>
  <si>
    <t xml:space="preserve">3.2.1 Educación y comunicación para la apropiación del Bioterritorio (3208)
</t>
  </si>
  <si>
    <t>G.1.1.6</t>
  </si>
  <si>
    <t xml:space="preserve">Estrategias de educación ambiental diseñadas e implementadas para el abordaje de las necesidades ambientales propias del territorio </t>
  </si>
  <si>
    <t>G.1.1.6.1</t>
  </si>
  <si>
    <t xml:space="preserve">Estrategias de educacion ambiental diseñadas e implementadas para el abordaje de las necesidades ambientales propias del territorio </t>
  </si>
  <si>
    <t>Estrategia</t>
  </si>
  <si>
    <t>•Educación para el conocimiento y la apropiación del patrimonio natural.
•Participación en la toma de deciones de ordenamiento y planificación territorial.
•Comunicación para la acción ambiental colaborativa.
•Diálogos y consensos ambientales para superar los conflictos.
•Diálogos y consensos ambientales para superar los conflictos.
•Gestión ambiental diferencial.
•Gestión de proyectos regionales.
•Convergecia regional.
•Paisaje Cultural Cafetero.</t>
  </si>
  <si>
    <t>G.2.1.1</t>
  </si>
  <si>
    <t>Los Consejos de Cuenca conformados, ejecutan estrategias de acompañamiento, divulgación, sensibilización y visibilización de los POMCAS</t>
  </si>
  <si>
    <t>G.2.1.1.1</t>
  </si>
  <si>
    <t>Consejos de cuenca conformados, ejecutando estrategias de acompañamiento, divulgación, sensibilización y visiibilización de los POMCA.</t>
  </si>
  <si>
    <t>Consejo de cuenca</t>
  </si>
  <si>
    <t>G.3.1.1</t>
  </si>
  <si>
    <t>Se cuenta con Plataforma colaborativa de comunicación para la apropiación del patrimonio y la gestión ambiental.</t>
  </si>
  <si>
    <t>G.3.1.1.1</t>
  </si>
  <si>
    <t>Cuencas vinculadas a la plataforma colaborativa de comunicación para la gestión ambiental.</t>
  </si>
  <si>
    <t>Cuenca</t>
  </si>
  <si>
    <t>G.3.1.2</t>
  </si>
  <si>
    <t>Existen innovaciones soportadas en TIC para la construcción y difusión de conocimiento ambiental a diversas escalas territoriales.</t>
  </si>
  <si>
    <t>G.3.1.2.1</t>
  </si>
  <si>
    <t>Innovaciones soportadas en TIC diseñadas e implementadas, para la construcción y difusión del conocimiento ambiental.</t>
  </si>
  <si>
    <t>Innovación soportada en TIC</t>
  </si>
  <si>
    <t>G.3.1.3</t>
  </si>
  <si>
    <t>Instituciones públicas y privadas del departamento participan en la gestión ambiental y se involucran en iniciativas, proyectos y campañas relacionadas con la Gestión del Riesgo, el Cambio Climático, la Gestión de Residuos.</t>
  </si>
  <si>
    <t>G.3.1.3.1</t>
  </si>
  <si>
    <t xml:space="preserve">Instituciones públicas y privadas del departamento participan en la gestión ambiental y se involucran en iniciativas, proyectos y campañas relacionadas con la Gestión del Riesgo, el Cambio Climático, la Gestión de Residuos, entre otros temas. </t>
  </si>
  <si>
    <t>Institución</t>
  </si>
  <si>
    <t>3.2.2 Participación para la incidencia en el bioterritorio (3208)</t>
  </si>
  <si>
    <t>G.1.1.1</t>
  </si>
  <si>
    <t>Los municipios incorporan los lineamientos y metas de los planes municipales de educación ambiental en sus planes de desarrollo</t>
  </si>
  <si>
    <t>G.1.1.1.1</t>
  </si>
  <si>
    <t>Municipios con planes municipales de educación ambiental incorporados en  sus planes de desarrollo</t>
  </si>
  <si>
    <t>G.1.1.2</t>
  </si>
  <si>
    <t>Instituciones de educación, implementan programas o estrategias de educación ambiental en la vida académica e institucional</t>
  </si>
  <si>
    <t>G.1.1.2.1</t>
  </si>
  <si>
    <t xml:space="preserve">Instituciones de educación superior y de formación para el trabajo y el desarrollo humano, con programas o estrategias de educación ambiental implementadios en la vida académica e institucional.
</t>
  </si>
  <si>
    <t>Instituciones de educación superior y de formación para el trabajo y el desarrollo humano</t>
  </si>
  <si>
    <t>G.1.1.2.2</t>
  </si>
  <si>
    <t>Instituciones de educación básica y media, con programas o estrategias de educación ambiental implementados en la vida académica e institucional.</t>
  </si>
  <si>
    <t>Instituciones de educación básica y media</t>
  </si>
  <si>
    <t>G.1.1.3</t>
  </si>
  <si>
    <t>Los POMCAS formulados y aprobados ejecutan sus programas y estrategias de educación ambiental.</t>
  </si>
  <si>
    <t>G.1.1.3.1</t>
  </si>
  <si>
    <t>POMCAS ejecutando programas o estrategias de educación ambiental</t>
  </si>
  <si>
    <t>POMCA</t>
  </si>
  <si>
    <t>G.1.1.4</t>
  </si>
  <si>
    <t>Los CIDEA cuentan con la participacion activa de sectores Económicos</t>
  </si>
  <si>
    <t>G.1.1.4.1</t>
  </si>
  <si>
    <t xml:space="preserve">CIDEA con participación activa de sectores económicos. </t>
  </si>
  <si>
    <t>CIDEA</t>
  </si>
  <si>
    <t>G.2.1.2</t>
  </si>
  <si>
    <t>Instancias de participación para la gestión territorial, incorporan la dimensión ambiental</t>
  </si>
  <si>
    <t>G.2.1.2.1</t>
  </si>
  <si>
    <t>Consejos Territoriales de Planeación y las Comisiones de Ordenamiento Territorial incorporan la dimensión ambiental.</t>
  </si>
  <si>
    <t>Entidad territorial</t>
  </si>
  <si>
    <t>G.2.1.2.2</t>
  </si>
  <si>
    <t xml:space="preserve">Otras Instancias territotriales de planeación incorporan la dimensión ambiental.
</t>
  </si>
  <si>
    <t>G.2.1.3</t>
  </si>
  <si>
    <t>Estrategias diseñadas e implementadas para la participación ciudadana, el control social y el mejoramiento de la gestión pública</t>
  </si>
  <si>
    <t>G.2.1.3.1</t>
  </si>
  <si>
    <t>Estrategias implementadas en torno a mecanismos de control social y mejoramiento de la gestión pública</t>
  </si>
  <si>
    <t>G.2.1.4</t>
  </si>
  <si>
    <t>Instancias de participación para la gestión de la biodiversidad y sus servicios ecosistémicos en el departamento se encuentran fortalecidas</t>
  </si>
  <si>
    <t>G.2.1.4.1</t>
  </si>
  <si>
    <t>Instancias  participación para la gestión de la biodiversidad y sus servicios ecosistémicos con acciones de fortalecimiento</t>
  </si>
  <si>
    <t>Instancias</t>
  </si>
  <si>
    <t>G.2.1.5</t>
  </si>
  <si>
    <t>Se dispone de una Red departamental de apoyo comunitario y sectorial, que articula las redes para el conocimiento y monitoreo de la biodiversidad, reducción de riesgos ambientales y para el desarrollo de acciones climaticas</t>
  </si>
  <si>
    <t>G.2.1.5.1</t>
  </si>
  <si>
    <t>Redes de apoyo comunitario y sectorial vinculadas a la red de redes.</t>
  </si>
  <si>
    <t>Redes vinculadas</t>
  </si>
  <si>
    <t>G.2.2.1</t>
  </si>
  <si>
    <t>El 30% de los conflictos ambientales identificados en el departamento; han sido apoyados con procesos de participacion para la transformacion de los mismos[2]</t>
  </si>
  <si>
    <t>G.2.2.1.1</t>
  </si>
  <si>
    <t>Conflictos ambientales registrados</t>
  </si>
  <si>
    <t>3.2.3 Acciones ambientales diferenciales (3208)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</si>
</sst>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scheme val="minor"/>
    </font>
    <font>
      <b/>
      <sz val="11"/>
      <color rgb="FF000000"/>
      <name val="Arial"/>
    </font>
    <font>
      <b/>
      <sz val="10"/>
      <color rgb="FF000000"/>
      <name val="Arial"/>
    </font>
    <font>
      <sz val="11"/>
      <name val="aptos narrow"/>
    </font>
    <font>
      <b/>
      <sz val="10"/>
      <color theme="1"/>
      <name val="Arial"/>
    </font>
    <font>
      <sz val="11"/>
      <color theme="1"/>
      <name val="Arial"/>
    </font>
    <font>
      <b/>
      <i/>
      <sz val="10"/>
      <color rgb="FF000000"/>
      <name val="Arial"/>
    </font>
    <font>
      <b/>
      <sz val="11"/>
      <color theme="1"/>
      <name val="Arial"/>
    </font>
    <font>
      <sz val="9"/>
      <color rgb="FF000000"/>
      <name val="Arial"/>
    </font>
    <font>
      <sz val="9"/>
      <color theme="1"/>
      <name val="Arial"/>
    </font>
    <font>
      <sz val="11"/>
      <color theme="1"/>
      <name val="Aptos narrow"/>
    </font>
    <font>
      <sz val="9"/>
      <color rgb="FFFF0000"/>
      <name val="Arial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rgb="FFDBE9F7"/>
        <bgColor rgb="FFDBE9F7"/>
      </patternFill>
    </fill>
    <fill>
      <patternFill patternType="solid">
        <fgColor rgb="FFF1A983"/>
        <bgColor rgb="FFF1A983"/>
      </patternFill>
    </fill>
    <fill>
      <patternFill patternType="solid">
        <fgColor rgb="FFA6C9EB"/>
        <bgColor rgb="FFA6C9EB"/>
      </patternFill>
    </fill>
    <fill>
      <patternFill patternType="solid">
        <fgColor rgb="FFFFFFFF"/>
        <bgColor rgb="FFFFFFFF"/>
      </patternFill>
    </fill>
    <fill>
      <patternFill patternType="solid">
        <fgColor rgb="FFD76DCC"/>
        <bgColor rgb="FFD76DCC"/>
      </patternFill>
    </fill>
    <fill>
      <patternFill patternType="solid">
        <fgColor theme="0"/>
        <bgColor theme="0"/>
      </patternFill>
    </fill>
    <fill>
      <patternFill patternType="solid">
        <fgColor rgb="FF83CAEB"/>
        <bgColor rgb="FF83CAEB"/>
      </patternFill>
    </fill>
    <fill>
      <patternFill patternType="solid">
        <fgColor rgb="FFE49EDD"/>
        <bgColor rgb="FFE49EDD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7" fillId="5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vertical="center" wrapText="1"/>
    </xf>
    <xf numFmtId="9" fontId="9" fillId="8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5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9" fontId="9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6" borderId="6" xfId="0" applyFont="1" applyFill="1" applyBorder="1" applyAlignment="1">
      <alignment wrapText="1"/>
    </xf>
    <xf numFmtId="0" fontId="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8" borderId="1" xfId="0" applyFont="1" applyFill="1" applyBorder="1" applyAlignment="1">
      <alignment vertical="top" wrapText="1"/>
    </xf>
    <xf numFmtId="9" fontId="9" fillId="8" borderId="1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3" fontId="9" fillId="8" borderId="1" xfId="0" applyNumberFormat="1" applyFont="1" applyFill="1" applyBorder="1" applyAlignment="1">
      <alignment horizontal="center" vertical="center"/>
    </xf>
    <xf numFmtId="9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vertical="center" wrapText="1"/>
    </xf>
    <xf numFmtId="0" fontId="8" fillId="8" borderId="9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5" fillId="0" borderId="0" xfId="0" applyFont="1" applyAlignment="1">
      <alignment horizontal="left" vertical="center"/>
    </xf>
    <xf numFmtId="0" fontId="12" fillId="8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9" xfId="0" applyFont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opLeftCell="A18" workbookViewId="0">
      <selection activeCell="D23" sqref="D23"/>
    </sheetView>
  </sheetViews>
  <sheetFormatPr defaultColWidth="12.5703125" defaultRowHeight="15" customHeight="1"/>
  <cols>
    <col min="1" max="1" width="44.42578125" customWidth="1"/>
    <col min="2" max="2" width="32.42578125" customWidth="1"/>
    <col min="3" max="3" width="10.85546875" customWidth="1"/>
    <col min="4" max="4" width="36.42578125" customWidth="1"/>
    <col min="5" max="5" width="11.42578125" customWidth="1"/>
    <col min="6" max="6" width="40.85546875" customWidth="1"/>
    <col min="7" max="7" width="14" customWidth="1"/>
    <col min="8" max="8" width="12.42578125" customWidth="1"/>
    <col min="9" max="26" width="11.42578125" customWidth="1"/>
  </cols>
  <sheetData>
    <row r="1" spans="1:26" ht="27" customHeight="1">
      <c r="A1" s="1" t="s">
        <v>0</v>
      </c>
      <c r="B1" s="2"/>
      <c r="C1" s="89" t="s">
        <v>1</v>
      </c>
      <c r="D1" s="102"/>
      <c r="E1" s="87" t="s">
        <v>2</v>
      </c>
      <c r="F1" s="102"/>
      <c r="G1" s="3" t="s">
        <v>3</v>
      </c>
      <c r="H1" s="3" t="s">
        <v>4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5" t="s">
        <v>5</v>
      </c>
      <c r="B2" s="5" t="s">
        <v>6</v>
      </c>
      <c r="C2" s="6" t="s">
        <v>7</v>
      </c>
      <c r="D2" s="6" t="s">
        <v>8</v>
      </c>
      <c r="E2" s="6" t="s">
        <v>7</v>
      </c>
      <c r="F2" s="6" t="s">
        <v>8</v>
      </c>
      <c r="G2" s="7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7.25" customHeight="1">
      <c r="A3" s="8" t="s">
        <v>9</v>
      </c>
      <c r="B3" s="88" t="s">
        <v>10</v>
      </c>
      <c r="C3" s="90" t="s">
        <v>11</v>
      </c>
      <c r="D3" s="91" t="s">
        <v>12</v>
      </c>
      <c r="E3" s="9" t="s">
        <v>13</v>
      </c>
      <c r="F3" s="10" t="s">
        <v>14</v>
      </c>
      <c r="G3" s="11" t="s">
        <v>15</v>
      </c>
      <c r="H3" s="12" t="s">
        <v>16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9.25" customHeight="1">
      <c r="A4" s="93" t="s">
        <v>17</v>
      </c>
      <c r="B4" s="103"/>
      <c r="C4" s="104"/>
      <c r="D4" s="104"/>
      <c r="E4" s="9" t="s">
        <v>18</v>
      </c>
      <c r="F4" s="10" t="s">
        <v>19</v>
      </c>
      <c r="G4" s="11" t="s">
        <v>20</v>
      </c>
      <c r="H4" s="1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customHeight="1">
      <c r="A5" s="103"/>
      <c r="B5" s="103"/>
      <c r="C5" s="92" t="s">
        <v>21</v>
      </c>
      <c r="D5" s="86" t="s">
        <v>22</v>
      </c>
      <c r="E5" s="11" t="s">
        <v>23</v>
      </c>
      <c r="F5" s="10" t="s">
        <v>24</v>
      </c>
      <c r="G5" s="11" t="s">
        <v>25</v>
      </c>
      <c r="H5" s="13">
        <v>27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>
      <c r="A6" s="103"/>
      <c r="B6" s="103"/>
      <c r="C6" s="104"/>
      <c r="D6" s="104"/>
      <c r="E6" s="11" t="s">
        <v>26</v>
      </c>
      <c r="F6" s="10" t="s">
        <v>27</v>
      </c>
      <c r="G6" s="11" t="s">
        <v>20</v>
      </c>
      <c r="H6" s="1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customHeight="1">
      <c r="A7" s="103"/>
      <c r="B7" s="103"/>
      <c r="C7" s="9" t="s">
        <v>28</v>
      </c>
      <c r="D7" s="10" t="s">
        <v>29</v>
      </c>
      <c r="E7" s="9" t="s">
        <v>30</v>
      </c>
      <c r="F7" s="10" t="s">
        <v>31</v>
      </c>
      <c r="G7" s="11" t="s">
        <v>32</v>
      </c>
      <c r="H7" s="12">
        <v>10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2.25" customHeight="1">
      <c r="A8" s="103"/>
      <c r="B8" s="103"/>
      <c r="C8" s="92" t="s">
        <v>33</v>
      </c>
      <c r="D8" s="86" t="s">
        <v>34</v>
      </c>
      <c r="E8" s="9" t="s">
        <v>35</v>
      </c>
      <c r="F8" s="14" t="s">
        <v>36</v>
      </c>
      <c r="G8" s="11" t="s">
        <v>37</v>
      </c>
      <c r="H8" s="12">
        <v>3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6.5" customHeight="1">
      <c r="A9" s="103"/>
      <c r="B9" s="103"/>
      <c r="C9" s="104"/>
      <c r="D9" s="104"/>
      <c r="E9" s="9" t="s">
        <v>38</v>
      </c>
      <c r="F9" s="10" t="s">
        <v>39</v>
      </c>
      <c r="G9" s="11" t="s">
        <v>20</v>
      </c>
      <c r="H9" s="1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7.25" customHeight="1">
      <c r="A10" s="103"/>
      <c r="B10" s="103"/>
      <c r="C10" s="15" t="s">
        <v>40</v>
      </c>
      <c r="D10" s="16" t="s">
        <v>41</v>
      </c>
      <c r="E10" s="15" t="s">
        <v>42</v>
      </c>
      <c r="F10" s="16" t="s">
        <v>43</v>
      </c>
      <c r="G10" s="11" t="s">
        <v>25</v>
      </c>
      <c r="H10" s="12">
        <v>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71.25" customHeight="1">
      <c r="A11" s="103"/>
      <c r="B11" s="103"/>
      <c r="C11" s="9" t="s">
        <v>44</v>
      </c>
      <c r="D11" s="18" t="s">
        <v>45</v>
      </c>
      <c r="E11" s="9" t="s">
        <v>46</v>
      </c>
      <c r="F11" s="18" t="s">
        <v>45</v>
      </c>
      <c r="G11" s="19" t="s">
        <v>47</v>
      </c>
      <c r="H11" s="19">
        <v>10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72" customHeight="1">
      <c r="A12" s="103"/>
      <c r="B12" s="103"/>
      <c r="C12" s="9" t="s">
        <v>48</v>
      </c>
      <c r="D12" s="20" t="s">
        <v>49</v>
      </c>
      <c r="E12" s="78" t="s">
        <v>50</v>
      </c>
      <c r="F12" s="79" t="s">
        <v>51</v>
      </c>
      <c r="G12" s="80" t="s">
        <v>52</v>
      </c>
      <c r="H12" s="21">
        <v>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3.75" customHeight="1">
      <c r="A13" s="103"/>
      <c r="B13" s="88" t="s">
        <v>53</v>
      </c>
      <c r="C13" s="9" t="s">
        <v>54</v>
      </c>
      <c r="D13" s="22" t="s">
        <v>55</v>
      </c>
      <c r="E13" s="9" t="s">
        <v>56</v>
      </c>
      <c r="F13" s="10" t="s">
        <v>57</v>
      </c>
      <c r="G13" s="11" t="s">
        <v>58</v>
      </c>
      <c r="H13" s="12">
        <v>20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52.5" customHeight="1">
      <c r="A14" s="103"/>
      <c r="B14" s="94"/>
      <c r="C14" s="9" t="s">
        <v>59</v>
      </c>
      <c r="D14" s="22" t="s">
        <v>60</v>
      </c>
      <c r="E14" s="9" t="s">
        <v>61</v>
      </c>
      <c r="F14" s="10" t="s">
        <v>62</v>
      </c>
      <c r="G14" s="11" t="s">
        <v>63</v>
      </c>
      <c r="H14" s="12">
        <v>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54.75" customHeight="1">
      <c r="A15" s="103"/>
      <c r="B15" s="94"/>
      <c r="C15" s="9" t="s">
        <v>64</v>
      </c>
      <c r="D15" s="22" t="s">
        <v>65</v>
      </c>
      <c r="E15" s="9" t="s">
        <v>66</v>
      </c>
      <c r="F15" s="10" t="s">
        <v>67</v>
      </c>
      <c r="G15" s="11" t="s">
        <v>68</v>
      </c>
      <c r="H15" s="12">
        <v>70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0">
      <c r="A16" s="103"/>
      <c r="B16" s="94"/>
      <c r="C16" s="9" t="s">
        <v>69</v>
      </c>
      <c r="D16" s="22" t="s">
        <v>70</v>
      </c>
      <c r="E16" s="9" t="s">
        <v>71</v>
      </c>
      <c r="F16" s="10" t="s">
        <v>72</v>
      </c>
      <c r="G16" s="11" t="s">
        <v>73</v>
      </c>
      <c r="H16" s="23">
        <v>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2.75" customHeight="1">
      <c r="A17" s="103"/>
      <c r="B17" s="94"/>
      <c r="C17" s="9" t="s">
        <v>74</v>
      </c>
      <c r="D17" s="22" t="s">
        <v>75</v>
      </c>
      <c r="E17" s="9" t="s">
        <v>76</v>
      </c>
      <c r="F17" s="10" t="s">
        <v>77</v>
      </c>
      <c r="G17" s="11" t="s">
        <v>78</v>
      </c>
      <c r="H17" s="23">
        <v>1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42.75" customHeight="1">
      <c r="A18" s="103"/>
      <c r="B18" s="94"/>
      <c r="C18" s="9" t="s">
        <v>79</v>
      </c>
      <c r="D18" s="22" t="s">
        <v>80</v>
      </c>
      <c r="E18" s="9" t="s">
        <v>81</v>
      </c>
      <c r="F18" s="22" t="s">
        <v>80</v>
      </c>
      <c r="G18" s="11" t="s">
        <v>82</v>
      </c>
      <c r="H18" s="23">
        <v>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2.75" customHeight="1">
      <c r="A19" s="103"/>
      <c r="B19" s="94"/>
      <c r="C19" s="9" t="s">
        <v>83</v>
      </c>
      <c r="D19" s="22" t="s">
        <v>84</v>
      </c>
      <c r="E19" s="9" t="s">
        <v>85</v>
      </c>
      <c r="F19" s="24" t="s">
        <v>86</v>
      </c>
      <c r="G19" s="11" t="s">
        <v>25</v>
      </c>
      <c r="H19" s="12">
        <v>27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2.75" customHeight="1">
      <c r="A20" s="103"/>
      <c r="B20" s="95"/>
      <c r="C20" s="9" t="s">
        <v>87</v>
      </c>
      <c r="D20" s="22" t="s">
        <v>88</v>
      </c>
      <c r="E20" s="29" t="s">
        <v>89</v>
      </c>
      <c r="F20" s="58" t="s">
        <v>90</v>
      </c>
      <c r="G20" s="51" t="s">
        <v>91</v>
      </c>
      <c r="H20" s="12">
        <v>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3.75" customHeight="1">
      <c r="A21" s="104"/>
      <c r="B21" s="75" t="s">
        <v>92</v>
      </c>
      <c r="C21" s="9" t="s">
        <v>28</v>
      </c>
      <c r="D21" s="10" t="s">
        <v>29</v>
      </c>
      <c r="E21" s="9" t="s">
        <v>30</v>
      </c>
      <c r="F21" s="10" t="s">
        <v>31</v>
      </c>
      <c r="G21" s="11" t="s">
        <v>32</v>
      </c>
      <c r="H21" s="12">
        <v>10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40.5" customHeight="1">
      <c r="A22" s="8" t="s">
        <v>93</v>
      </c>
      <c r="B22" s="88" t="s">
        <v>94</v>
      </c>
      <c r="C22" s="9" t="s">
        <v>95</v>
      </c>
      <c r="D22" s="18" t="s">
        <v>96</v>
      </c>
      <c r="E22" s="9" t="s">
        <v>97</v>
      </c>
      <c r="F22" s="18" t="s">
        <v>98</v>
      </c>
      <c r="G22" s="19" t="s">
        <v>99</v>
      </c>
      <c r="H22" s="25">
        <v>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6.75" customHeight="1">
      <c r="A23" s="93" t="s">
        <v>100</v>
      </c>
      <c r="B23" s="103"/>
      <c r="C23" s="9" t="s">
        <v>101</v>
      </c>
      <c r="D23" s="22" t="s">
        <v>102</v>
      </c>
      <c r="E23" s="9" t="s">
        <v>103</v>
      </c>
      <c r="F23" s="10" t="s">
        <v>104</v>
      </c>
      <c r="G23" s="11" t="s">
        <v>105</v>
      </c>
      <c r="H23" s="23">
        <v>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45" customHeight="1">
      <c r="A24" s="103"/>
      <c r="B24" s="88" t="s">
        <v>106</v>
      </c>
      <c r="C24" s="9" t="s">
        <v>107</v>
      </c>
      <c r="D24" s="22" t="s">
        <v>108</v>
      </c>
      <c r="E24" s="9" t="s">
        <v>109</v>
      </c>
      <c r="F24" s="10" t="s">
        <v>110</v>
      </c>
      <c r="G24" s="19" t="s">
        <v>111</v>
      </c>
      <c r="H24" s="23">
        <v>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6.5" customHeight="1">
      <c r="A25" s="103"/>
      <c r="B25" s="103"/>
      <c r="C25" s="9" t="s">
        <v>112</v>
      </c>
      <c r="D25" s="22" t="s">
        <v>113</v>
      </c>
      <c r="E25" s="9" t="s">
        <v>114</v>
      </c>
      <c r="F25" s="10" t="s">
        <v>113</v>
      </c>
      <c r="G25" s="11" t="s">
        <v>105</v>
      </c>
      <c r="H25" s="23">
        <v>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6.5" customHeight="1">
      <c r="A26" s="103"/>
      <c r="B26" s="103"/>
      <c r="C26" s="9" t="s">
        <v>115</v>
      </c>
      <c r="D26" s="22" t="s">
        <v>116</v>
      </c>
      <c r="E26" s="9" t="s">
        <v>117</v>
      </c>
      <c r="F26" s="10" t="s">
        <v>118</v>
      </c>
      <c r="G26" s="19" t="s">
        <v>119</v>
      </c>
      <c r="H26" s="12">
        <v>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46.5" customHeight="1">
      <c r="A27" s="103"/>
      <c r="B27" s="103"/>
      <c r="C27" s="15" t="s">
        <v>120</v>
      </c>
      <c r="D27" s="26" t="s">
        <v>121</v>
      </c>
      <c r="E27" s="15" t="s">
        <v>122</v>
      </c>
      <c r="F27" s="16" t="s">
        <v>123</v>
      </c>
      <c r="G27" s="27" t="s">
        <v>124</v>
      </c>
      <c r="H27" s="2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46.5" customHeight="1">
      <c r="A28" s="103"/>
      <c r="B28" s="103"/>
      <c r="C28" s="29" t="s">
        <v>125</v>
      </c>
      <c r="D28" s="18" t="s">
        <v>126</v>
      </c>
      <c r="E28" s="9" t="s">
        <v>127</v>
      </c>
      <c r="F28" s="18" t="s">
        <v>128</v>
      </c>
      <c r="G28" s="19" t="s">
        <v>129</v>
      </c>
      <c r="H28" s="25">
        <v>28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46.5" customHeight="1">
      <c r="A29" s="104"/>
      <c r="B29" s="104"/>
      <c r="C29" s="29" t="s">
        <v>130</v>
      </c>
      <c r="D29" s="18" t="s">
        <v>131</v>
      </c>
      <c r="E29" s="9" t="s">
        <v>132</v>
      </c>
      <c r="F29" s="18" t="s">
        <v>133</v>
      </c>
      <c r="G29" s="19" t="s">
        <v>129</v>
      </c>
      <c r="H29" s="25">
        <v>28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30"/>
      <c r="B30" s="30"/>
      <c r="C30" s="3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30"/>
      <c r="B31" s="30"/>
      <c r="C31" s="3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30"/>
      <c r="B32" s="30"/>
      <c r="C32" s="3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30"/>
      <c r="B33" s="30"/>
      <c r="C33" s="3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30"/>
      <c r="B34" s="30"/>
      <c r="C34" s="3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30"/>
      <c r="B35" s="30"/>
      <c r="C35" s="3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30"/>
      <c r="B36" s="30"/>
      <c r="C36" s="3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30"/>
      <c r="B37" s="30"/>
      <c r="C37" s="3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30"/>
      <c r="B38" s="30"/>
      <c r="C38" s="3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30"/>
      <c r="B39" s="30"/>
      <c r="C39" s="3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30"/>
      <c r="B40" s="30"/>
      <c r="C40" s="3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30"/>
      <c r="B41" s="30"/>
      <c r="C41" s="3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30"/>
      <c r="B42" s="30"/>
      <c r="C42" s="3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30"/>
      <c r="B43" s="30"/>
      <c r="C43" s="3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30"/>
      <c r="B44" s="30"/>
      <c r="C44" s="3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30"/>
      <c r="B45" s="30"/>
      <c r="C45" s="3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30"/>
      <c r="B46" s="30"/>
      <c r="C46" s="3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30"/>
      <c r="B47" s="30"/>
      <c r="C47" s="3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30"/>
      <c r="B48" s="30"/>
      <c r="C48" s="3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30"/>
      <c r="B49" s="30"/>
      <c r="C49" s="3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30"/>
      <c r="B50" s="30"/>
      <c r="C50" s="3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30"/>
      <c r="B51" s="30"/>
      <c r="C51" s="3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30"/>
      <c r="B52" s="30"/>
      <c r="C52" s="3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30"/>
      <c r="B53" s="30"/>
      <c r="C53" s="3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30"/>
      <c r="B54" s="30"/>
      <c r="C54" s="3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30"/>
      <c r="B55" s="30"/>
      <c r="C55" s="3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30"/>
      <c r="B56" s="30"/>
      <c r="C56" s="3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30"/>
      <c r="B57" s="30"/>
      <c r="C57" s="3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30"/>
      <c r="B58" s="30"/>
      <c r="C58" s="3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30"/>
      <c r="B59" s="30"/>
      <c r="C59" s="3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30"/>
      <c r="B60" s="30"/>
      <c r="C60" s="3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30"/>
      <c r="B61" s="30"/>
      <c r="C61" s="30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30"/>
      <c r="B62" s="30"/>
      <c r="C62" s="30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30"/>
      <c r="B63" s="30"/>
      <c r="C63" s="3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30"/>
      <c r="B64" s="30"/>
      <c r="C64" s="30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30"/>
      <c r="B65" s="30"/>
      <c r="C65" s="30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30"/>
      <c r="B66" s="30"/>
      <c r="C66" s="30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30"/>
      <c r="B67" s="30"/>
      <c r="C67" s="30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30"/>
      <c r="B68" s="30"/>
      <c r="C68" s="30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30"/>
      <c r="B69" s="30"/>
      <c r="C69" s="30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30"/>
      <c r="B70" s="30"/>
      <c r="C70" s="30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30"/>
      <c r="B71" s="30"/>
      <c r="C71" s="30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30"/>
      <c r="B72" s="30"/>
      <c r="C72" s="30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30"/>
      <c r="B73" s="30"/>
      <c r="C73" s="30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30"/>
      <c r="B74" s="30"/>
      <c r="C74" s="30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30"/>
      <c r="B75" s="30"/>
      <c r="C75" s="30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30"/>
      <c r="B76" s="30"/>
      <c r="C76" s="30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30"/>
      <c r="B77" s="30"/>
      <c r="C77" s="30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30"/>
      <c r="B78" s="30"/>
      <c r="C78" s="30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30"/>
      <c r="B79" s="30"/>
      <c r="C79" s="30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30"/>
      <c r="B80" s="30"/>
      <c r="C80" s="30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30"/>
      <c r="B81" s="30"/>
      <c r="C81" s="30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30"/>
      <c r="B82" s="30"/>
      <c r="C82" s="30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30"/>
      <c r="B83" s="30"/>
      <c r="C83" s="30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30"/>
      <c r="B84" s="30"/>
      <c r="C84" s="30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30"/>
      <c r="B85" s="30"/>
      <c r="C85" s="30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30"/>
      <c r="B86" s="30"/>
      <c r="C86" s="30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30"/>
      <c r="B87" s="30"/>
      <c r="C87" s="30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30"/>
      <c r="B88" s="30"/>
      <c r="C88" s="30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30"/>
      <c r="B89" s="30"/>
      <c r="C89" s="30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30"/>
      <c r="B90" s="30"/>
      <c r="C90" s="30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30"/>
      <c r="B91" s="30"/>
      <c r="C91" s="30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30"/>
      <c r="B92" s="30"/>
      <c r="C92" s="30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30"/>
      <c r="B93" s="30"/>
      <c r="C93" s="30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30"/>
      <c r="B94" s="30"/>
      <c r="C94" s="30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30"/>
      <c r="B95" s="30"/>
      <c r="C95" s="30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30"/>
      <c r="B96" s="30"/>
      <c r="C96" s="30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30"/>
      <c r="B97" s="30"/>
      <c r="C97" s="30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30"/>
      <c r="B98" s="30"/>
      <c r="C98" s="30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30"/>
      <c r="B99" s="30"/>
      <c r="C99" s="30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30"/>
      <c r="B100" s="30"/>
      <c r="C100" s="30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30"/>
      <c r="B101" s="30"/>
      <c r="C101" s="30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30"/>
      <c r="B102" s="30"/>
      <c r="C102" s="30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30"/>
      <c r="B103" s="30"/>
      <c r="C103" s="30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30"/>
      <c r="B104" s="30"/>
      <c r="C104" s="30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30"/>
      <c r="B105" s="30"/>
      <c r="C105" s="30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30"/>
      <c r="B106" s="30"/>
      <c r="C106" s="30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30"/>
      <c r="B107" s="30"/>
      <c r="C107" s="30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30"/>
      <c r="B108" s="30"/>
      <c r="C108" s="30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30"/>
      <c r="B109" s="30"/>
      <c r="C109" s="30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30"/>
      <c r="B110" s="30"/>
      <c r="C110" s="3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30"/>
      <c r="B111" s="30"/>
      <c r="C111" s="30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30"/>
      <c r="B112" s="30"/>
      <c r="C112" s="30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30"/>
      <c r="B113" s="30"/>
      <c r="C113" s="30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30"/>
      <c r="B114" s="30"/>
      <c r="C114" s="30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30"/>
      <c r="B115" s="30"/>
      <c r="C115" s="30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30"/>
      <c r="B116" s="30"/>
      <c r="C116" s="30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30"/>
      <c r="B117" s="30"/>
      <c r="C117" s="30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30"/>
      <c r="B118" s="30"/>
      <c r="C118" s="30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30"/>
      <c r="B119" s="30"/>
      <c r="C119" s="30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30"/>
      <c r="B120" s="30"/>
      <c r="C120" s="3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30"/>
      <c r="B121" s="30"/>
      <c r="C121" s="30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30"/>
      <c r="B122" s="30"/>
      <c r="C122" s="30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30"/>
      <c r="B123" s="30"/>
      <c r="C123" s="3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30"/>
      <c r="B124" s="30"/>
      <c r="C124" s="30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30"/>
      <c r="B125" s="30"/>
      <c r="C125" s="30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30"/>
      <c r="B126" s="30"/>
      <c r="C126" s="30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30"/>
      <c r="B127" s="30"/>
      <c r="C127" s="30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30"/>
      <c r="B128" s="30"/>
      <c r="C128" s="30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30"/>
      <c r="B129" s="30"/>
      <c r="C129" s="30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30"/>
      <c r="B130" s="30"/>
      <c r="C130" s="30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30"/>
      <c r="B131" s="30"/>
      <c r="C131" s="30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30"/>
      <c r="B132" s="30"/>
      <c r="C132" s="30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30"/>
      <c r="B133" s="30"/>
      <c r="C133" s="30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30"/>
      <c r="B134" s="30"/>
      <c r="C134" s="30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30"/>
      <c r="B135" s="30"/>
      <c r="C135" s="30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30"/>
      <c r="B136" s="30"/>
      <c r="C136" s="30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30"/>
      <c r="B137" s="30"/>
      <c r="C137" s="30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30"/>
      <c r="B138" s="30"/>
      <c r="C138" s="30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30"/>
      <c r="B139" s="30"/>
      <c r="C139" s="30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30"/>
      <c r="B140" s="30"/>
      <c r="C140" s="30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30"/>
      <c r="B141" s="30"/>
      <c r="C141" s="30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30"/>
      <c r="B142" s="30"/>
      <c r="C142" s="3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30"/>
      <c r="B143" s="30"/>
      <c r="C143" s="30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30"/>
      <c r="B144" s="30"/>
      <c r="C144" s="30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30"/>
      <c r="B145" s="30"/>
      <c r="C145" s="30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30"/>
      <c r="B146" s="30"/>
      <c r="C146" s="30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30"/>
      <c r="B147" s="30"/>
      <c r="C147" s="30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30"/>
      <c r="B148" s="30"/>
      <c r="C148" s="30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30"/>
      <c r="B149" s="30"/>
      <c r="C149" s="30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30"/>
      <c r="B150" s="30"/>
      <c r="C150" s="3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30"/>
      <c r="B151" s="30"/>
      <c r="C151" s="30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30"/>
      <c r="B152" s="30"/>
      <c r="C152" s="30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30"/>
      <c r="B153" s="30"/>
      <c r="C153" s="30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30"/>
      <c r="B154" s="30"/>
      <c r="C154" s="30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30"/>
      <c r="B155" s="30"/>
      <c r="C155" s="30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30"/>
      <c r="B156" s="30"/>
      <c r="C156" s="30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30"/>
      <c r="B157" s="30"/>
      <c r="C157" s="30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30"/>
      <c r="B158" s="30"/>
      <c r="C158" s="30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30"/>
      <c r="B159" s="30"/>
      <c r="C159" s="30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30"/>
      <c r="B160" s="30"/>
      <c r="C160" s="30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30"/>
      <c r="B161" s="30"/>
      <c r="C161" s="30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30"/>
      <c r="B162" s="30"/>
      <c r="C162" s="30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30"/>
      <c r="B163" s="30"/>
      <c r="C163" s="30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30"/>
      <c r="B164" s="30"/>
      <c r="C164" s="30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30"/>
      <c r="B165" s="30"/>
      <c r="C165" s="30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30"/>
      <c r="B166" s="30"/>
      <c r="C166" s="30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30"/>
      <c r="B167" s="30"/>
      <c r="C167" s="30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30"/>
      <c r="B168" s="30"/>
      <c r="C168" s="30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30"/>
      <c r="B169" s="30"/>
      <c r="C169" s="30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30"/>
      <c r="B170" s="30"/>
      <c r="C170" s="3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30"/>
      <c r="B171" s="30"/>
      <c r="C171" s="30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30"/>
      <c r="B172" s="30"/>
      <c r="C172" s="30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30"/>
      <c r="B173" s="30"/>
      <c r="C173" s="30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30"/>
      <c r="B174" s="30"/>
      <c r="C174" s="30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30"/>
      <c r="B175" s="30"/>
      <c r="C175" s="30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30"/>
      <c r="B176" s="30"/>
      <c r="C176" s="30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30"/>
      <c r="B177" s="30"/>
      <c r="C177" s="30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30"/>
      <c r="B178" s="30"/>
      <c r="C178" s="30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30"/>
      <c r="B179" s="30"/>
      <c r="C179" s="30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30"/>
      <c r="B180" s="30"/>
      <c r="C180" s="30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30"/>
      <c r="B181" s="30"/>
      <c r="C181" s="30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30"/>
      <c r="B182" s="30"/>
      <c r="C182" s="30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30"/>
      <c r="B183" s="30"/>
      <c r="C183" s="30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30"/>
      <c r="B184" s="30"/>
      <c r="C184" s="30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30"/>
      <c r="B185" s="30"/>
      <c r="C185" s="30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30"/>
      <c r="B186" s="30"/>
      <c r="C186" s="30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30"/>
      <c r="B187" s="30"/>
      <c r="C187" s="30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30"/>
      <c r="B188" s="30"/>
      <c r="C188" s="30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30"/>
      <c r="B189" s="30"/>
      <c r="C189" s="30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30"/>
      <c r="B190" s="30"/>
      <c r="C190" s="30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30"/>
      <c r="B191" s="30"/>
      <c r="C191" s="30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30"/>
      <c r="B192" s="30"/>
      <c r="C192" s="30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30"/>
      <c r="B193" s="30"/>
      <c r="C193" s="30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30"/>
      <c r="B194" s="30"/>
      <c r="C194" s="30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30"/>
      <c r="B195" s="30"/>
      <c r="C195" s="30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30"/>
      <c r="B196" s="30"/>
      <c r="C196" s="30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30"/>
      <c r="B197" s="30"/>
      <c r="C197" s="30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30"/>
      <c r="B198" s="30"/>
      <c r="C198" s="30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30"/>
      <c r="B199" s="30"/>
      <c r="C199" s="30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30"/>
      <c r="B200" s="30"/>
      <c r="C200" s="3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30"/>
      <c r="B201" s="30"/>
      <c r="C201" s="30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30"/>
      <c r="B202" s="30"/>
      <c r="C202" s="30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30"/>
      <c r="B203" s="30"/>
      <c r="C203" s="30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30"/>
      <c r="B204" s="30"/>
      <c r="C204" s="30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30"/>
      <c r="B205" s="30"/>
      <c r="C205" s="30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30"/>
      <c r="B206" s="30"/>
      <c r="C206" s="30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30"/>
      <c r="B207" s="30"/>
      <c r="C207" s="30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30"/>
      <c r="B208" s="30"/>
      <c r="C208" s="30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30"/>
      <c r="B209" s="30"/>
      <c r="C209" s="30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30"/>
      <c r="B210" s="30"/>
      <c r="C210" s="30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30"/>
      <c r="B211" s="30"/>
      <c r="C211" s="30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30"/>
      <c r="B212" s="30"/>
      <c r="C212" s="30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30"/>
      <c r="B213" s="30"/>
      <c r="C213" s="30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30"/>
      <c r="B214" s="30"/>
      <c r="C214" s="30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30"/>
      <c r="B215" s="30"/>
      <c r="C215" s="30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30"/>
      <c r="B216" s="30"/>
      <c r="C216" s="30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30"/>
      <c r="B217" s="30"/>
      <c r="C217" s="30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30"/>
      <c r="B218" s="30"/>
      <c r="C218" s="30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30"/>
      <c r="B219" s="30"/>
      <c r="C219" s="30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30"/>
      <c r="B220" s="30"/>
      <c r="C220" s="3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30"/>
      <c r="B221" s="30"/>
      <c r="C221" s="30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30"/>
      <c r="B222" s="30"/>
      <c r="C222" s="30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30"/>
      <c r="B223" s="30"/>
      <c r="C223" s="30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30"/>
      <c r="B224" s="30"/>
      <c r="C224" s="30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30"/>
      <c r="B225" s="30"/>
      <c r="C225" s="30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30"/>
      <c r="B226" s="30"/>
      <c r="C226" s="30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30"/>
      <c r="B227" s="30"/>
      <c r="C227" s="30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30"/>
      <c r="B228" s="30"/>
      <c r="C228" s="30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30"/>
      <c r="B229" s="30"/>
      <c r="C229" s="30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30"/>
      <c r="B230" s="30"/>
      <c r="C230" s="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30"/>
      <c r="B231" s="30"/>
      <c r="C231" s="30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30"/>
      <c r="B232" s="30"/>
      <c r="C232" s="30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30"/>
      <c r="B233" s="30"/>
      <c r="C233" s="30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30"/>
      <c r="B234" s="30"/>
      <c r="C234" s="30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30"/>
      <c r="B235" s="30"/>
      <c r="C235" s="30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30"/>
      <c r="B236" s="30"/>
      <c r="C236" s="30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30"/>
      <c r="B237" s="30"/>
      <c r="C237" s="30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30"/>
      <c r="B238" s="30"/>
      <c r="C238" s="30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30"/>
      <c r="B239" s="30"/>
      <c r="C239" s="30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30"/>
      <c r="B240" s="30"/>
      <c r="C240" s="3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30"/>
      <c r="B241" s="30"/>
      <c r="C241" s="30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30"/>
      <c r="B242" s="30"/>
      <c r="C242" s="30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30"/>
      <c r="B243" s="30"/>
      <c r="C243" s="30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30"/>
      <c r="B244" s="30"/>
      <c r="C244" s="30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30"/>
      <c r="B245" s="30"/>
      <c r="C245" s="30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30"/>
      <c r="B246" s="30"/>
      <c r="C246" s="30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30"/>
      <c r="B247" s="30"/>
      <c r="C247" s="30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30"/>
      <c r="B248" s="30"/>
      <c r="C248" s="30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30"/>
      <c r="B249" s="30"/>
      <c r="C249" s="30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30"/>
      <c r="B250" s="30"/>
      <c r="C250" s="30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30"/>
      <c r="B251" s="30"/>
      <c r="C251" s="30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30"/>
      <c r="B252" s="30"/>
      <c r="C252" s="30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30"/>
      <c r="B253" s="30"/>
      <c r="C253" s="30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30"/>
      <c r="B254" s="30"/>
      <c r="C254" s="30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30"/>
      <c r="B255" s="30"/>
      <c r="C255" s="30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30"/>
      <c r="B256" s="30"/>
      <c r="C256" s="30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30"/>
      <c r="B257" s="30"/>
      <c r="C257" s="30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30"/>
      <c r="B258" s="30"/>
      <c r="C258" s="30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30"/>
      <c r="B259" s="30"/>
      <c r="C259" s="30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30"/>
      <c r="B260" s="30"/>
      <c r="C260" s="3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30"/>
      <c r="B261" s="30"/>
      <c r="C261" s="30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30"/>
      <c r="B262" s="30"/>
      <c r="C262" s="30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30"/>
      <c r="B263" s="30"/>
      <c r="C263" s="30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30"/>
      <c r="B264" s="30"/>
      <c r="C264" s="30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30"/>
      <c r="B265" s="30"/>
      <c r="C265" s="30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30"/>
      <c r="B266" s="30"/>
      <c r="C266" s="30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30"/>
      <c r="B267" s="30"/>
      <c r="C267" s="30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30"/>
      <c r="B268" s="30"/>
      <c r="C268" s="30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30"/>
      <c r="B269" s="30"/>
      <c r="C269" s="30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30"/>
      <c r="B270" s="30"/>
      <c r="C270" s="3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30"/>
      <c r="B271" s="30"/>
      <c r="C271" s="30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30"/>
      <c r="B272" s="30"/>
      <c r="C272" s="30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30"/>
      <c r="B273" s="30"/>
      <c r="C273" s="30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30"/>
      <c r="B274" s="30"/>
      <c r="C274" s="30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30"/>
      <c r="B275" s="30"/>
      <c r="C275" s="30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30"/>
      <c r="B276" s="30"/>
      <c r="C276" s="30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30"/>
      <c r="B277" s="30"/>
      <c r="C277" s="30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30"/>
      <c r="B278" s="30"/>
      <c r="C278" s="30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30"/>
      <c r="B279" s="30"/>
      <c r="C279" s="30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30"/>
      <c r="B280" s="30"/>
      <c r="C280" s="30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30"/>
      <c r="B281" s="30"/>
      <c r="C281" s="30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30"/>
      <c r="B282" s="30"/>
      <c r="C282" s="30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30"/>
      <c r="B283" s="30"/>
      <c r="C283" s="30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30"/>
      <c r="B284" s="30"/>
      <c r="C284" s="30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30"/>
      <c r="B285" s="30"/>
      <c r="C285" s="30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30"/>
      <c r="B286" s="30"/>
      <c r="C286" s="30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30"/>
      <c r="B287" s="30"/>
      <c r="C287" s="30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30"/>
      <c r="B288" s="30"/>
      <c r="C288" s="30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30"/>
      <c r="B289" s="30"/>
      <c r="C289" s="30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30"/>
      <c r="B290" s="30"/>
      <c r="C290" s="3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30"/>
      <c r="B291" s="30"/>
      <c r="C291" s="30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30"/>
      <c r="B292" s="30"/>
      <c r="C292" s="30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30"/>
      <c r="B293" s="30"/>
      <c r="C293" s="30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30"/>
      <c r="B294" s="30"/>
      <c r="C294" s="30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30"/>
      <c r="B295" s="30"/>
      <c r="C295" s="30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30"/>
      <c r="B296" s="30"/>
      <c r="C296" s="30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30"/>
      <c r="B297" s="30"/>
      <c r="C297" s="30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30"/>
      <c r="B298" s="30"/>
      <c r="C298" s="30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30"/>
      <c r="B299" s="30"/>
      <c r="C299" s="30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30"/>
      <c r="B300" s="30"/>
      <c r="C300" s="3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30"/>
      <c r="B301" s="30"/>
      <c r="C301" s="30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30"/>
      <c r="B302" s="30"/>
      <c r="C302" s="30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30"/>
      <c r="B303" s="30"/>
      <c r="C303" s="30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30"/>
      <c r="B304" s="30"/>
      <c r="C304" s="30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30"/>
      <c r="B305" s="30"/>
      <c r="C305" s="30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30"/>
      <c r="B306" s="30"/>
      <c r="C306" s="30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30"/>
      <c r="B307" s="30"/>
      <c r="C307" s="30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30"/>
      <c r="B308" s="30"/>
      <c r="C308" s="30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30"/>
      <c r="B309" s="30"/>
      <c r="C309" s="30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30"/>
      <c r="B310" s="30"/>
      <c r="C310" s="30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30"/>
      <c r="B311" s="30"/>
      <c r="C311" s="30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30"/>
      <c r="B312" s="30"/>
      <c r="C312" s="30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30"/>
      <c r="B313" s="30"/>
      <c r="C313" s="30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30"/>
      <c r="B314" s="30"/>
      <c r="C314" s="30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30"/>
      <c r="B315" s="30"/>
      <c r="C315" s="30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30"/>
      <c r="B316" s="30"/>
      <c r="C316" s="30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30"/>
      <c r="B317" s="30"/>
      <c r="C317" s="30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30"/>
      <c r="B318" s="30"/>
      <c r="C318" s="30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30"/>
      <c r="B319" s="30"/>
      <c r="C319" s="30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30"/>
      <c r="B320" s="30"/>
      <c r="C320" s="3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30"/>
      <c r="B321" s="30"/>
      <c r="C321" s="30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30"/>
      <c r="B322" s="30"/>
      <c r="C322" s="30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30"/>
      <c r="B323" s="30"/>
      <c r="C323" s="30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30"/>
      <c r="B324" s="30"/>
      <c r="C324" s="30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30"/>
      <c r="B325" s="30"/>
      <c r="C325" s="30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30"/>
      <c r="B326" s="30"/>
      <c r="C326" s="30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30"/>
      <c r="B327" s="30"/>
      <c r="C327" s="30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30"/>
      <c r="B328" s="30"/>
      <c r="C328" s="30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30"/>
      <c r="B329" s="30"/>
      <c r="C329" s="30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30"/>
      <c r="B330" s="30"/>
      <c r="C330" s="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30"/>
      <c r="B331" s="30"/>
      <c r="C331" s="30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30"/>
      <c r="B332" s="30"/>
      <c r="C332" s="30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30"/>
      <c r="B333" s="30"/>
      <c r="C333" s="30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30"/>
      <c r="B334" s="30"/>
      <c r="C334" s="30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30"/>
      <c r="B335" s="30"/>
      <c r="C335" s="30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30"/>
      <c r="B336" s="30"/>
      <c r="C336" s="30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30"/>
      <c r="B337" s="30"/>
      <c r="C337" s="30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30"/>
      <c r="B338" s="30"/>
      <c r="C338" s="30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30"/>
      <c r="B339" s="30"/>
      <c r="C339" s="30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30"/>
      <c r="B340" s="30"/>
      <c r="C340" s="30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30"/>
      <c r="B341" s="30"/>
      <c r="C341" s="30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30"/>
      <c r="B342" s="30"/>
      <c r="C342" s="30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30"/>
      <c r="B343" s="30"/>
      <c r="C343" s="30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30"/>
      <c r="B344" s="30"/>
      <c r="C344" s="30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30"/>
      <c r="B345" s="30"/>
      <c r="C345" s="30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30"/>
      <c r="B346" s="30"/>
      <c r="C346" s="30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30"/>
      <c r="B347" s="30"/>
      <c r="C347" s="30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30"/>
      <c r="B348" s="30"/>
      <c r="C348" s="30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30"/>
      <c r="B349" s="30"/>
      <c r="C349" s="30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30"/>
      <c r="B350" s="30"/>
      <c r="C350" s="3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30"/>
      <c r="B351" s="30"/>
      <c r="C351" s="30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30"/>
      <c r="B352" s="30"/>
      <c r="C352" s="30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30"/>
      <c r="B353" s="30"/>
      <c r="C353" s="30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30"/>
      <c r="B354" s="30"/>
      <c r="C354" s="30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30"/>
      <c r="B355" s="30"/>
      <c r="C355" s="30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30"/>
      <c r="B356" s="30"/>
      <c r="C356" s="30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30"/>
      <c r="B357" s="30"/>
      <c r="C357" s="30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30"/>
      <c r="B358" s="30"/>
      <c r="C358" s="30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30"/>
      <c r="B359" s="30"/>
      <c r="C359" s="30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30"/>
      <c r="B360" s="30"/>
      <c r="C360" s="3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30"/>
      <c r="B361" s="30"/>
      <c r="C361" s="30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30"/>
      <c r="B362" s="30"/>
      <c r="C362" s="30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30"/>
      <c r="B363" s="30"/>
      <c r="C363" s="30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30"/>
      <c r="B364" s="30"/>
      <c r="C364" s="30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30"/>
      <c r="B365" s="30"/>
      <c r="C365" s="30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30"/>
      <c r="B366" s="30"/>
      <c r="C366" s="30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30"/>
      <c r="B367" s="30"/>
      <c r="C367" s="30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30"/>
      <c r="B368" s="30"/>
      <c r="C368" s="30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30"/>
      <c r="B369" s="30"/>
      <c r="C369" s="30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30"/>
      <c r="B370" s="30"/>
      <c r="C370" s="30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30"/>
      <c r="B371" s="30"/>
      <c r="C371" s="30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30"/>
      <c r="B372" s="30"/>
      <c r="C372" s="30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30"/>
      <c r="B373" s="30"/>
      <c r="C373" s="30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30"/>
      <c r="B374" s="30"/>
      <c r="C374" s="30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30"/>
      <c r="B375" s="30"/>
      <c r="C375" s="30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30"/>
      <c r="B376" s="30"/>
      <c r="C376" s="30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30"/>
      <c r="B377" s="30"/>
      <c r="C377" s="30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30"/>
      <c r="B378" s="30"/>
      <c r="C378" s="30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30"/>
      <c r="B379" s="30"/>
      <c r="C379" s="30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30"/>
      <c r="B380" s="30"/>
      <c r="C380" s="3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30"/>
      <c r="B381" s="30"/>
      <c r="C381" s="30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30"/>
      <c r="B382" s="30"/>
      <c r="C382" s="30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30"/>
      <c r="B383" s="30"/>
      <c r="C383" s="30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30"/>
      <c r="B384" s="30"/>
      <c r="C384" s="30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30"/>
      <c r="B385" s="30"/>
      <c r="C385" s="30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30"/>
      <c r="B386" s="30"/>
      <c r="C386" s="30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30"/>
      <c r="B387" s="30"/>
      <c r="C387" s="30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30"/>
      <c r="B388" s="30"/>
      <c r="C388" s="30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30"/>
      <c r="B389" s="30"/>
      <c r="C389" s="30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30"/>
      <c r="B390" s="30"/>
      <c r="C390" s="3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30"/>
      <c r="B391" s="30"/>
      <c r="C391" s="30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30"/>
      <c r="B392" s="30"/>
      <c r="C392" s="30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30"/>
      <c r="B393" s="30"/>
      <c r="C393" s="30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30"/>
      <c r="B394" s="30"/>
      <c r="C394" s="30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30"/>
      <c r="B395" s="30"/>
      <c r="C395" s="30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30"/>
      <c r="B396" s="30"/>
      <c r="C396" s="30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30"/>
      <c r="B397" s="30"/>
      <c r="C397" s="30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30"/>
      <c r="B398" s="30"/>
      <c r="C398" s="30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30"/>
      <c r="B399" s="30"/>
      <c r="C399" s="30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30"/>
      <c r="B400" s="30"/>
      <c r="C400" s="30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30"/>
      <c r="B401" s="30"/>
      <c r="C401" s="30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30"/>
      <c r="B402" s="30"/>
      <c r="C402" s="30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30"/>
      <c r="B403" s="30"/>
      <c r="C403" s="30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30"/>
      <c r="B404" s="30"/>
      <c r="C404" s="30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30"/>
      <c r="B405" s="30"/>
      <c r="C405" s="30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30"/>
      <c r="B406" s="30"/>
      <c r="C406" s="30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30"/>
      <c r="B407" s="30"/>
      <c r="C407" s="30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30"/>
      <c r="B408" s="30"/>
      <c r="C408" s="30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30"/>
      <c r="B409" s="30"/>
      <c r="C409" s="30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30"/>
      <c r="B410" s="30"/>
      <c r="C410" s="3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30"/>
      <c r="B411" s="30"/>
      <c r="C411" s="30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30"/>
      <c r="B412" s="30"/>
      <c r="C412" s="30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30"/>
      <c r="B413" s="30"/>
      <c r="C413" s="30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30"/>
      <c r="B414" s="30"/>
      <c r="C414" s="30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30"/>
      <c r="B415" s="30"/>
      <c r="C415" s="30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30"/>
      <c r="B416" s="30"/>
      <c r="C416" s="30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30"/>
      <c r="B417" s="30"/>
      <c r="C417" s="30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30"/>
      <c r="B418" s="30"/>
      <c r="C418" s="30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30"/>
      <c r="B419" s="30"/>
      <c r="C419" s="30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30"/>
      <c r="B420" s="30"/>
      <c r="C420" s="3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30"/>
      <c r="B421" s="30"/>
      <c r="C421" s="30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30"/>
      <c r="B422" s="30"/>
      <c r="C422" s="30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30"/>
      <c r="B423" s="30"/>
      <c r="C423" s="30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30"/>
      <c r="B424" s="30"/>
      <c r="C424" s="30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30"/>
      <c r="B425" s="30"/>
      <c r="C425" s="30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30"/>
      <c r="B426" s="30"/>
      <c r="C426" s="30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30"/>
      <c r="B427" s="30"/>
      <c r="C427" s="30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30"/>
      <c r="B428" s="30"/>
      <c r="C428" s="30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30"/>
      <c r="B429" s="30"/>
      <c r="C429" s="30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30"/>
      <c r="B430" s="30"/>
      <c r="C430" s="30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30"/>
      <c r="B431" s="30"/>
      <c r="C431" s="30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30"/>
      <c r="B432" s="30"/>
      <c r="C432" s="30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30"/>
      <c r="B433" s="30"/>
      <c r="C433" s="30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30"/>
      <c r="B434" s="30"/>
      <c r="C434" s="30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30"/>
      <c r="B435" s="30"/>
      <c r="C435" s="30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30"/>
      <c r="B436" s="30"/>
      <c r="C436" s="30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30"/>
      <c r="B437" s="30"/>
      <c r="C437" s="30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30"/>
      <c r="B438" s="30"/>
      <c r="C438" s="30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30"/>
      <c r="B439" s="30"/>
      <c r="C439" s="30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30"/>
      <c r="B440" s="30"/>
      <c r="C440" s="30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30"/>
      <c r="B441" s="30"/>
      <c r="C441" s="30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30"/>
      <c r="B442" s="30"/>
      <c r="C442" s="30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30"/>
      <c r="B443" s="30"/>
      <c r="C443" s="30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30"/>
      <c r="B444" s="30"/>
      <c r="C444" s="30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30"/>
      <c r="B445" s="30"/>
      <c r="C445" s="30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30"/>
      <c r="B446" s="30"/>
      <c r="C446" s="30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30"/>
      <c r="B447" s="30"/>
      <c r="C447" s="30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30"/>
      <c r="B448" s="30"/>
      <c r="C448" s="30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30"/>
      <c r="B449" s="30"/>
      <c r="C449" s="30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30"/>
      <c r="B450" s="30"/>
      <c r="C450" s="30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30"/>
      <c r="B451" s="30"/>
      <c r="C451" s="30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30"/>
      <c r="B452" s="30"/>
      <c r="C452" s="30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30"/>
      <c r="B453" s="30"/>
      <c r="C453" s="30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30"/>
      <c r="B454" s="30"/>
      <c r="C454" s="30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30"/>
      <c r="B455" s="30"/>
      <c r="C455" s="30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30"/>
      <c r="B456" s="30"/>
      <c r="C456" s="30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30"/>
      <c r="B457" s="30"/>
      <c r="C457" s="30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30"/>
      <c r="B458" s="30"/>
      <c r="C458" s="30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30"/>
      <c r="B459" s="30"/>
      <c r="C459" s="30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30"/>
      <c r="B460" s="30"/>
      <c r="C460" s="30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30"/>
      <c r="B461" s="30"/>
      <c r="C461" s="30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30"/>
      <c r="B462" s="30"/>
      <c r="C462" s="30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30"/>
      <c r="B463" s="30"/>
      <c r="C463" s="30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30"/>
      <c r="B464" s="30"/>
      <c r="C464" s="30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30"/>
      <c r="B465" s="30"/>
      <c r="C465" s="30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30"/>
      <c r="B466" s="30"/>
      <c r="C466" s="30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30"/>
      <c r="B467" s="30"/>
      <c r="C467" s="30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30"/>
      <c r="B468" s="30"/>
      <c r="C468" s="30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30"/>
      <c r="B469" s="30"/>
      <c r="C469" s="30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30"/>
      <c r="B470" s="30"/>
      <c r="C470" s="30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30"/>
      <c r="B471" s="30"/>
      <c r="C471" s="30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30"/>
      <c r="B472" s="30"/>
      <c r="C472" s="30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30"/>
      <c r="B473" s="30"/>
      <c r="C473" s="30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30"/>
      <c r="B474" s="30"/>
      <c r="C474" s="30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30"/>
      <c r="B475" s="30"/>
      <c r="C475" s="30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30"/>
      <c r="B476" s="30"/>
      <c r="C476" s="30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30"/>
      <c r="B477" s="30"/>
      <c r="C477" s="30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30"/>
      <c r="B478" s="30"/>
      <c r="C478" s="30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30"/>
      <c r="B479" s="30"/>
      <c r="C479" s="30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30"/>
      <c r="B480" s="30"/>
      <c r="C480" s="30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30"/>
      <c r="B481" s="30"/>
      <c r="C481" s="30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30"/>
      <c r="B482" s="30"/>
      <c r="C482" s="30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30"/>
      <c r="B483" s="30"/>
      <c r="C483" s="30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30"/>
      <c r="B484" s="30"/>
      <c r="C484" s="30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30"/>
      <c r="B485" s="30"/>
      <c r="C485" s="30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30"/>
      <c r="B486" s="30"/>
      <c r="C486" s="30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30"/>
      <c r="B487" s="30"/>
      <c r="C487" s="30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30"/>
      <c r="B488" s="30"/>
      <c r="C488" s="30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30"/>
      <c r="B489" s="30"/>
      <c r="C489" s="30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30"/>
      <c r="B490" s="30"/>
      <c r="C490" s="30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30"/>
      <c r="B491" s="30"/>
      <c r="C491" s="30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30"/>
      <c r="B492" s="30"/>
      <c r="C492" s="30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30"/>
      <c r="B493" s="30"/>
      <c r="C493" s="30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30"/>
      <c r="B494" s="30"/>
      <c r="C494" s="30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30"/>
      <c r="B495" s="30"/>
      <c r="C495" s="30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30"/>
      <c r="B496" s="30"/>
      <c r="C496" s="30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30"/>
      <c r="B497" s="30"/>
      <c r="C497" s="30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30"/>
      <c r="B498" s="30"/>
      <c r="C498" s="30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30"/>
      <c r="B499" s="30"/>
      <c r="C499" s="30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30"/>
      <c r="B500" s="30"/>
      <c r="C500" s="30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30"/>
      <c r="B501" s="30"/>
      <c r="C501" s="30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30"/>
      <c r="B502" s="30"/>
      <c r="C502" s="30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30"/>
      <c r="B503" s="30"/>
      <c r="C503" s="30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30"/>
      <c r="B504" s="30"/>
      <c r="C504" s="30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30"/>
      <c r="B505" s="30"/>
      <c r="C505" s="30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30"/>
      <c r="B506" s="30"/>
      <c r="C506" s="30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30"/>
      <c r="B507" s="30"/>
      <c r="C507" s="30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30"/>
      <c r="B508" s="30"/>
      <c r="C508" s="30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30"/>
      <c r="B509" s="30"/>
      <c r="C509" s="30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30"/>
      <c r="B510" s="30"/>
      <c r="C510" s="30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30"/>
      <c r="B511" s="30"/>
      <c r="C511" s="30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30"/>
      <c r="B512" s="30"/>
      <c r="C512" s="30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30"/>
      <c r="B513" s="30"/>
      <c r="C513" s="30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30"/>
      <c r="B514" s="30"/>
      <c r="C514" s="30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30"/>
      <c r="B515" s="30"/>
      <c r="C515" s="30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30"/>
      <c r="B516" s="30"/>
      <c r="C516" s="30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30"/>
      <c r="B517" s="30"/>
      <c r="C517" s="30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30"/>
      <c r="B518" s="30"/>
      <c r="C518" s="30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30"/>
      <c r="B519" s="30"/>
      <c r="C519" s="30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30"/>
      <c r="B520" s="30"/>
      <c r="C520" s="30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30"/>
      <c r="B521" s="30"/>
      <c r="C521" s="30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30"/>
      <c r="B522" s="30"/>
      <c r="C522" s="30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30"/>
      <c r="B523" s="30"/>
      <c r="C523" s="30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30"/>
      <c r="B524" s="30"/>
      <c r="C524" s="30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30"/>
      <c r="B525" s="30"/>
      <c r="C525" s="30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30"/>
      <c r="B526" s="30"/>
      <c r="C526" s="30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30"/>
      <c r="B527" s="30"/>
      <c r="C527" s="30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30"/>
      <c r="B528" s="30"/>
      <c r="C528" s="30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30"/>
      <c r="B529" s="30"/>
      <c r="C529" s="30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30"/>
      <c r="B530" s="30"/>
      <c r="C530" s="30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30"/>
      <c r="B531" s="30"/>
      <c r="C531" s="30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30"/>
      <c r="B532" s="30"/>
      <c r="C532" s="30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30"/>
      <c r="B533" s="30"/>
      <c r="C533" s="30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30"/>
      <c r="B534" s="30"/>
      <c r="C534" s="30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30"/>
      <c r="B535" s="30"/>
      <c r="C535" s="30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30"/>
      <c r="B536" s="30"/>
      <c r="C536" s="30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30"/>
      <c r="B537" s="30"/>
      <c r="C537" s="30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30"/>
      <c r="B538" s="30"/>
      <c r="C538" s="30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30"/>
      <c r="B539" s="30"/>
      <c r="C539" s="30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30"/>
      <c r="B540" s="30"/>
      <c r="C540" s="30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30"/>
      <c r="B541" s="30"/>
      <c r="C541" s="30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30"/>
      <c r="B542" s="30"/>
      <c r="C542" s="30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30"/>
      <c r="B543" s="30"/>
      <c r="C543" s="30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30"/>
      <c r="B544" s="30"/>
      <c r="C544" s="30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30"/>
      <c r="B545" s="30"/>
      <c r="C545" s="30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30"/>
      <c r="B546" s="30"/>
      <c r="C546" s="30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30"/>
      <c r="B547" s="30"/>
      <c r="C547" s="30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30"/>
      <c r="B548" s="30"/>
      <c r="C548" s="30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30"/>
      <c r="B549" s="30"/>
      <c r="C549" s="30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30"/>
      <c r="B550" s="30"/>
      <c r="C550" s="30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30"/>
      <c r="B551" s="30"/>
      <c r="C551" s="30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30"/>
      <c r="B552" s="30"/>
      <c r="C552" s="30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30"/>
      <c r="B553" s="30"/>
      <c r="C553" s="30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30"/>
      <c r="B554" s="30"/>
      <c r="C554" s="30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30"/>
      <c r="B555" s="30"/>
      <c r="C555" s="30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30"/>
      <c r="B556" s="30"/>
      <c r="C556" s="30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30"/>
      <c r="B557" s="30"/>
      <c r="C557" s="30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30"/>
      <c r="B558" s="30"/>
      <c r="C558" s="30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30"/>
      <c r="B559" s="30"/>
      <c r="C559" s="30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30"/>
      <c r="B560" s="30"/>
      <c r="C560" s="30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30"/>
      <c r="B561" s="30"/>
      <c r="C561" s="30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30"/>
      <c r="B562" s="30"/>
      <c r="C562" s="30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30"/>
      <c r="B563" s="30"/>
      <c r="C563" s="30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30"/>
      <c r="B564" s="30"/>
      <c r="C564" s="30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30"/>
      <c r="B565" s="30"/>
      <c r="C565" s="30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30"/>
      <c r="B566" s="30"/>
      <c r="C566" s="30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30"/>
      <c r="B567" s="30"/>
      <c r="C567" s="30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30"/>
      <c r="B568" s="30"/>
      <c r="C568" s="30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30"/>
      <c r="B569" s="30"/>
      <c r="C569" s="30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30"/>
      <c r="B570" s="30"/>
      <c r="C570" s="30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30"/>
      <c r="B571" s="30"/>
      <c r="C571" s="30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30"/>
      <c r="B572" s="30"/>
      <c r="C572" s="30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30"/>
      <c r="B573" s="30"/>
      <c r="C573" s="30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30"/>
      <c r="B574" s="30"/>
      <c r="C574" s="30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30"/>
      <c r="B575" s="30"/>
      <c r="C575" s="30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30"/>
      <c r="B576" s="30"/>
      <c r="C576" s="30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30"/>
      <c r="B577" s="30"/>
      <c r="C577" s="30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30"/>
      <c r="B578" s="30"/>
      <c r="C578" s="30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30"/>
      <c r="B579" s="30"/>
      <c r="C579" s="30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30"/>
      <c r="B580" s="30"/>
      <c r="C580" s="30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30"/>
      <c r="B581" s="30"/>
      <c r="C581" s="30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30"/>
      <c r="B582" s="30"/>
      <c r="C582" s="30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30"/>
      <c r="B583" s="30"/>
      <c r="C583" s="30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30"/>
      <c r="B584" s="30"/>
      <c r="C584" s="30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30"/>
      <c r="B585" s="30"/>
      <c r="C585" s="30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30"/>
      <c r="B586" s="30"/>
      <c r="C586" s="30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30"/>
      <c r="B587" s="30"/>
      <c r="C587" s="30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30"/>
      <c r="B588" s="30"/>
      <c r="C588" s="30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30"/>
      <c r="B589" s="30"/>
      <c r="C589" s="30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30"/>
      <c r="B590" s="30"/>
      <c r="C590" s="30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30"/>
      <c r="B591" s="30"/>
      <c r="C591" s="30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30"/>
      <c r="B592" s="30"/>
      <c r="C592" s="30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30"/>
      <c r="B593" s="30"/>
      <c r="C593" s="30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30"/>
      <c r="B594" s="30"/>
      <c r="C594" s="30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30"/>
      <c r="B595" s="30"/>
      <c r="C595" s="30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30"/>
      <c r="B596" s="30"/>
      <c r="C596" s="30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30"/>
      <c r="B597" s="30"/>
      <c r="C597" s="30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30"/>
      <c r="B598" s="30"/>
      <c r="C598" s="30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30"/>
      <c r="B599" s="30"/>
      <c r="C599" s="30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30"/>
      <c r="B600" s="30"/>
      <c r="C600" s="30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30"/>
      <c r="B601" s="30"/>
      <c r="C601" s="30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30"/>
      <c r="B602" s="30"/>
      <c r="C602" s="30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30"/>
      <c r="B603" s="30"/>
      <c r="C603" s="30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30"/>
      <c r="B604" s="30"/>
      <c r="C604" s="30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30"/>
      <c r="B605" s="30"/>
      <c r="C605" s="30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30"/>
      <c r="B606" s="30"/>
      <c r="C606" s="30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30"/>
      <c r="B607" s="30"/>
      <c r="C607" s="30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30"/>
      <c r="B608" s="30"/>
      <c r="C608" s="30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30"/>
      <c r="B609" s="30"/>
      <c r="C609" s="30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30"/>
      <c r="B610" s="30"/>
      <c r="C610" s="30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30"/>
      <c r="B611" s="30"/>
      <c r="C611" s="30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30"/>
      <c r="B612" s="30"/>
      <c r="C612" s="30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30"/>
      <c r="B613" s="30"/>
      <c r="C613" s="30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30"/>
      <c r="B614" s="30"/>
      <c r="C614" s="30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30"/>
      <c r="B615" s="30"/>
      <c r="C615" s="30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30"/>
      <c r="B616" s="30"/>
      <c r="C616" s="30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30"/>
      <c r="B617" s="30"/>
      <c r="C617" s="30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30"/>
      <c r="B618" s="30"/>
      <c r="C618" s="30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30"/>
      <c r="B619" s="30"/>
      <c r="C619" s="30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30"/>
      <c r="B620" s="30"/>
      <c r="C620" s="30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30"/>
      <c r="B621" s="30"/>
      <c r="C621" s="30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30"/>
      <c r="B622" s="30"/>
      <c r="C622" s="30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30"/>
      <c r="B623" s="30"/>
      <c r="C623" s="30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30"/>
      <c r="B624" s="30"/>
      <c r="C624" s="30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30"/>
      <c r="B625" s="30"/>
      <c r="C625" s="30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30"/>
      <c r="B626" s="30"/>
      <c r="C626" s="30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30"/>
      <c r="B627" s="30"/>
      <c r="C627" s="30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30"/>
      <c r="B628" s="30"/>
      <c r="C628" s="30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30"/>
      <c r="B629" s="30"/>
      <c r="C629" s="30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30"/>
      <c r="B630" s="30"/>
      <c r="C630" s="30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30"/>
      <c r="B631" s="30"/>
      <c r="C631" s="30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30"/>
      <c r="B632" s="30"/>
      <c r="C632" s="30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30"/>
      <c r="B633" s="30"/>
      <c r="C633" s="30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30"/>
      <c r="B634" s="30"/>
      <c r="C634" s="30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30"/>
      <c r="B635" s="30"/>
      <c r="C635" s="30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30"/>
      <c r="B636" s="30"/>
      <c r="C636" s="30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30"/>
      <c r="B637" s="30"/>
      <c r="C637" s="30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30"/>
      <c r="B638" s="30"/>
      <c r="C638" s="30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30"/>
      <c r="B639" s="30"/>
      <c r="C639" s="30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30"/>
      <c r="B640" s="30"/>
      <c r="C640" s="30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30"/>
      <c r="B641" s="30"/>
      <c r="C641" s="30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30"/>
      <c r="B642" s="30"/>
      <c r="C642" s="30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30"/>
      <c r="B643" s="30"/>
      <c r="C643" s="30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30"/>
      <c r="B644" s="30"/>
      <c r="C644" s="30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30"/>
      <c r="B645" s="30"/>
      <c r="C645" s="30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30"/>
      <c r="B646" s="30"/>
      <c r="C646" s="30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30"/>
      <c r="B647" s="30"/>
      <c r="C647" s="30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30"/>
      <c r="B648" s="30"/>
      <c r="C648" s="30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30"/>
      <c r="B649" s="30"/>
      <c r="C649" s="30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30"/>
      <c r="B650" s="30"/>
      <c r="C650" s="30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30"/>
      <c r="B651" s="30"/>
      <c r="C651" s="30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30"/>
      <c r="B652" s="30"/>
      <c r="C652" s="30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30"/>
      <c r="B653" s="30"/>
      <c r="C653" s="30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30"/>
      <c r="B654" s="30"/>
      <c r="C654" s="30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30"/>
      <c r="B655" s="30"/>
      <c r="C655" s="30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30"/>
      <c r="B656" s="30"/>
      <c r="C656" s="30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30"/>
      <c r="B657" s="30"/>
      <c r="C657" s="30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30"/>
      <c r="B658" s="30"/>
      <c r="C658" s="30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30"/>
      <c r="B659" s="30"/>
      <c r="C659" s="30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30"/>
      <c r="B660" s="30"/>
      <c r="C660" s="30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30"/>
      <c r="B661" s="30"/>
      <c r="C661" s="30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30"/>
      <c r="B662" s="30"/>
      <c r="C662" s="30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30"/>
      <c r="B663" s="30"/>
      <c r="C663" s="30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30"/>
      <c r="B664" s="30"/>
      <c r="C664" s="30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30"/>
      <c r="B665" s="30"/>
      <c r="C665" s="30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30"/>
      <c r="B666" s="30"/>
      <c r="C666" s="30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30"/>
      <c r="B667" s="30"/>
      <c r="C667" s="30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30"/>
      <c r="B668" s="30"/>
      <c r="C668" s="30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30"/>
      <c r="B669" s="30"/>
      <c r="C669" s="30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30"/>
      <c r="B670" s="30"/>
      <c r="C670" s="30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30"/>
      <c r="B671" s="30"/>
      <c r="C671" s="30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30"/>
      <c r="B672" s="30"/>
      <c r="C672" s="30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30"/>
      <c r="B673" s="30"/>
      <c r="C673" s="30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30"/>
      <c r="B674" s="30"/>
      <c r="C674" s="30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30"/>
      <c r="B675" s="30"/>
      <c r="C675" s="30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30"/>
      <c r="B676" s="30"/>
      <c r="C676" s="30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30"/>
      <c r="B677" s="30"/>
      <c r="C677" s="30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30"/>
      <c r="B678" s="30"/>
      <c r="C678" s="30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30"/>
      <c r="B679" s="30"/>
      <c r="C679" s="30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30"/>
      <c r="B680" s="30"/>
      <c r="C680" s="30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30"/>
      <c r="B681" s="30"/>
      <c r="C681" s="30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30"/>
      <c r="B682" s="30"/>
      <c r="C682" s="30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30"/>
      <c r="B683" s="30"/>
      <c r="C683" s="30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30"/>
      <c r="B684" s="30"/>
      <c r="C684" s="30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30"/>
      <c r="B685" s="30"/>
      <c r="C685" s="30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30"/>
      <c r="B686" s="30"/>
      <c r="C686" s="30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30"/>
      <c r="B687" s="30"/>
      <c r="C687" s="30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30"/>
      <c r="B688" s="30"/>
      <c r="C688" s="30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30"/>
      <c r="B689" s="30"/>
      <c r="C689" s="30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30"/>
      <c r="B690" s="30"/>
      <c r="C690" s="30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30"/>
      <c r="B691" s="30"/>
      <c r="C691" s="30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30"/>
      <c r="B692" s="30"/>
      <c r="C692" s="30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30"/>
      <c r="B693" s="30"/>
      <c r="C693" s="30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30"/>
      <c r="B694" s="30"/>
      <c r="C694" s="30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30"/>
      <c r="B695" s="30"/>
      <c r="C695" s="30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30"/>
      <c r="B696" s="30"/>
      <c r="C696" s="30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30"/>
      <c r="B697" s="30"/>
      <c r="C697" s="30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30"/>
      <c r="B698" s="30"/>
      <c r="C698" s="30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30"/>
      <c r="B699" s="30"/>
      <c r="C699" s="30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30"/>
      <c r="B700" s="30"/>
      <c r="C700" s="30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30"/>
      <c r="B701" s="30"/>
      <c r="C701" s="30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30"/>
      <c r="B702" s="30"/>
      <c r="C702" s="30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30"/>
      <c r="B703" s="30"/>
      <c r="C703" s="30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30"/>
      <c r="B704" s="30"/>
      <c r="C704" s="30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30"/>
      <c r="B705" s="30"/>
      <c r="C705" s="30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30"/>
      <c r="B706" s="30"/>
      <c r="C706" s="30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30"/>
      <c r="B707" s="30"/>
      <c r="C707" s="30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30"/>
      <c r="B708" s="30"/>
      <c r="C708" s="30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30"/>
      <c r="B709" s="30"/>
      <c r="C709" s="30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30"/>
      <c r="B710" s="30"/>
      <c r="C710" s="30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30"/>
      <c r="B711" s="30"/>
      <c r="C711" s="30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30"/>
      <c r="B712" s="30"/>
      <c r="C712" s="30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30"/>
      <c r="B713" s="30"/>
      <c r="C713" s="30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30"/>
      <c r="B714" s="30"/>
      <c r="C714" s="30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30"/>
      <c r="B715" s="30"/>
      <c r="C715" s="30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30"/>
      <c r="B716" s="30"/>
      <c r="C716" s="30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30"/>
      <c r="B717" s="30"/>
      <c r="C717" s="30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30"/>
      <c r="B718" s="30"/>
      <c r="C718" s="30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30"/>
      <c r="B719" s="30"/>
      <c r="C719" s="30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30"/>
      <c r="B720" s="30"/>
      <c r="C720" s="30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30"/>
      <c r="B721" s="30"/>
      <c r="C721" s="30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30"/>
      <c r="B722" s="30"/>
      <c r="C722" s="30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30"/>
      <c r="B723" s="30"/>
      <c r="C723" s="30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30"/>
      <c r="B724" s="30"/>
      <c r="C724" s="30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30"/>
      <c r="B725" s="30"/>
      <c r="C725" s="30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30"/>
      <c r="B726" s="30"/>
      <c r="C726" s="30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30"/>
      <c r="B727" s="30"/>
      <c r="C727" s="30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30"/>
      <c r="B728" s="30"/>
      <c r="C728" s="30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30"/>
      <c r="B729" s="30"/>
      <c r="C729" s="30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30"/>
      <c r="B730" s="30"/>
      <c r="C730" s="30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30"/>
      <c r="B731" s="30"/>
      <c r="C731" s="30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30"/>
      <c r="B732" s="30"/>
      <c r="C732" s="30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30"/>
      <c r="B733" s="30"/>
      <c r="C733" s="30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30"/>
      <c r="B734" s="30"/>
      <c r="C734" s="30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30"/>
      <c r="B735" s="30"/>
      <c r="C735" s="30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30"/>
      <c r="B736" s="30"/>
      <c r="C736" s="30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30"/>
      <c r="B737" s="30"/>
      <c r="C737" s="30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30"/>
      <c r="B738" s="30"/>
      <c r="C738" s="30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30"/>
      <c r="B739" s="30"/>
      <c r="C739" s="30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30"/>
      <c r="B740" s="30"/>
      <c r="C740" s="30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30"/>
      <c r="B741" s="30"/>
      <c r="C741" s="30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30"/>
      <c r="B742" s="30"/>
      <c r="C742" s="30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30"/>
      <c r="B743" s="30"/>
      <c r="C743" s="30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30"/>
      <c r="B744" s="30"/>
      <c r="C744" s="30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30"/>
      <c r="B745" s="30"/>
      <c r="C745" s="30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30"/>
      <c r="B746" s="30"/>
      <c r="C746" s="30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30"/>
      <c r="B747" s="30"/>
      <c r="C747" s="30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30"/>
      <c r="B748" s="30"/>
      <c r="C748" s="30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30"/>
      <c r="B749" s="30"/>
      <c r="C749" s="30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30"/>
      <c r="B750" s="30"/>
      <c r="C750" s="30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30"/>
      <c r="B751" s="30"/>
      <c r="C751" s="30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30"/>
      <c r="B752" s="30"/>
      <c r="C752" s="30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30"/>
      <c r="B753" s="30"/>
      <c r="C753" s="30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30"/>
      <c r="B754" s="30"/>
      <c r="C754" s="30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30"/>
      <c r="B755" s="30"/>
      <c r="C755" s="30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30"/>
      <c r="B756" s="30"/>
      <c r="C756" s="30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30"/>
      <c r="B757" s="30"/>
      <c r="C757" s="30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30"/>
      <c r="B758" s="30"/>
      <c r="C758" s="30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30"/>
      <c r="B759" s="30"/>
      <c r="C759" s="30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30"/>
      <c r="B760" s="30"/>
      <c r="C760" s="30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30"/>
      <c r="B761" s="30"/>
      <c r="C761" s="30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30"/>
      <c r="B762" s="30"/>
      <c r="C762" s="30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30"/>
      <c r="B763" s="30"/>
      <c r="C763" s="30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30"/>
      <c r="B764" s="30"/>
      <c r="C764" s="30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30"/>
      <c r="B765" s="30"/>
      <c r="C765" s="30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30"/>
      <c r="B766" s="30"/>
      <c r="C766" s="30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30"/>
      <c r="B767" s="30"/>
      <c r="C767" s="30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30"/>
      <c r="B768" s="30"/>
      <c r="C768" s="30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30"/>
      <c r="B769" s="30"/>
      <c r="C769" s="30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30"/>
      <c r="B770" s="30"/>
      <c r="C770" s="30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30"/>
      <c r="B771" s="30"/>
      <c r="C771" s="30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30"/>
      <c r="B772" s="30"/>
      <c r="C772" s="30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30"/>
      <c r="B773" s="30"/>
      <c r="C773" s="30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30"/>
      <c r="B774" s="30"/>
      <c r="C774" s="30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30"/>
      <c r="B775" s="30"/>
      <c r="C775" s="30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30"/>
      <c r="B776" s="30"/>
      <c r="C776" s="30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30"/>
      <c r="B777" s="30"/>
      <c r="C777" s="30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30"/>
      <c r="B778" s="30"/>
      <c r="C778" s="30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30"/>
      <c r="B779" s="30"/>
      <c r="C779" s="30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30"/>
      <c r="B780" s="30"/>
      <c r="C780" s="30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30"/>
      <c r="B781" s="30"/>
      <c r="C781" s="30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30"/>
      <c r="B782" s="30"/>
      <c r="C782" s="30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30"/>
      <c r="B783" s="30"/>
      <c r="C783" s="30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30"/>
      <c r="B784" s="30"/>
      <c r="C784" s="30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30"/>
      <c r="B785" s="30"/>
      <c r="C785" s="30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30"/>
      <c r="B786" s="30"/>
      <c r="C786" s="30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30"/>
      <c r="B787" s="30"/>
      <c r="C787" s="30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30"/>
      <c r="B788" s="30"/>
      <c r="C788" s="30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30"/>
      <c r="B789" s="30"/>
      <c r="C789" s="30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30"/>
      <c r="B790" s="30"/>
      <c r="C790" s="30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30"/>
      <c r="B791" s="30"/>
      <c r="C791" s="30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30"/>
      <c r="B792" s="30"/>
      <c r="C792" s="30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30"/>
      <c r="B793" s="30"/>
      <c r="C793" s="30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30"/>
      <c r="B794" s="30"/>
      <c r="C794" s="30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30"/>
      <c r="B795" s="30"/>
      <c r="C795" s="30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30"/>
      <c r="B796" s="30"/>
      <c r="C796" s="30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30"/>
      <c r="B797" s="30"/>
      <c r="C797" s="30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30"/>
      <c r="B798" s="30"/>
      <c r="C798" s="30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30"/>
      <c r="B799" s="30"/>
      <c r="C799" s="30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30"/>
      <c r="B800" s="30"/>
      <c r="C800" s="30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30"/>
      <c r="B801" s="30"/>
      <c r="C801" s="30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30"/>
      <c r="B802" s="30"/>
      <c r="C802" s="30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30"/>
      <c r="B803" s="30"/>
      <c r="C803" s="30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30"/>
      <c r="B804" s="30"/>
      <c r="C804" s="30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30"/>
      <c r="B805" s="30"/>
      <c r="C805" s="30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30"/>
      <c r="B806" s="30"/>
      <c r="C806" s="30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30"/>
      <c r="B807" s="30"/>
      <c r="C807" s="30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30"/>
      <c r="B808" s="30"/>
      <c r="C808" s="30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30"/>
      <c r="B809" s="30"/>
      <c r="C809" s="30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30"/>
      <c r="B810" s="30"/>
      <c r="C810" s="30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30"/>
      <c r="B811" s="30"/>
      <c r="C811" s="30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30"/>
      <c r="B812" s="30"/>
      <c r="C812" s="30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30"/>
      <c r="B813" s="30"/>
      <c r="C813" s="30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30"/>
      <c r="B814" s="30"/>
      <c r="C814" s="30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30"/>
      <c r="B815" s="30"/>
      <c r="C815" s="30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30"/>
      <c r="B816" s="30"/>
      <c r="C816" s="30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30"/>
      <c r="B817" s="30"/>
      <c r="C817" s="30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30"/>
      <c r="B818" s="30"/>
      <c r="C818" s="30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30"/>
      <c r="B819" s="30"/>
      <c r="C819" s="30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30"/>
      <c r="B820" s="30"/>
      <c r="C820" s="30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30"/>
      <c r="B821" s="30"/>
      <c r="C821" s="30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30"/>
      <c r="B822" s="30"/>
      <c r="C822" s="30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30"/>
      <c r="B823" s="30"/>
      <c r="C823" s="30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30"/>
      <c r="B824" s="30"/>
      <c r="C824" s="30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30"/>
      <c r="B825" s="30"/>
      <c r="C825" s="30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30"/>
      <c r="B826" s="30"/>
      <c r="C826" s="30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30"/>
      <c r="B827" s="30"/>
      <c r="C827" s="30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30"/>
      <c r="B828" s="30"/>
      <c r="C828" s="30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30"/>
      <c r="B829" s="30"/>
      <c r="C829" s="30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30"/>
      <c r="B830" s="30"/>
      <c r="C830" s="30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30"/>
      <c r="B831" s="30"/>
      <c r="C831" s="30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30"/>
      <c r="B832" s="30"/>
      <c r="C832" s="30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30"/>
      <c r="B833" s="30"/>
      <c r="C833" s="30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30"/>
      <c r="B834" s="30"/>
      <c r="C834" s="30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30"/>
      <c r="B835" s="30"/>
      <c r="C835" s="30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30"/>
      <c r="B836" s="30"/>
      <c r="C836" s="30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30"/>
      <c r="B837" s="30"/>
      <c r="C837" s="30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30"/>
      <c r="B838" s="30"/>
      <c r="C838" s="30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30"/>
      <c r="B839" s="30"/>
      <c r="C839" s="30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30"/>
      <c r="B840" s="30"/>
      <c r="C840" s="30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30"/>
      <c r="B841" s="30"/>
      <c r="C841" s="30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30"/>
      <c r="B842" s="30"/>
      <c r="C842" s="30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30"/>
      <c r="B843" s="30"/>
      <c r="C843" s="30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30"/>
      <c r="B844" s="30"/>
      <c r="C844" s="30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30"/>
      <c r="B845" s="30"/>
      <c r="C845" s="30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30"/>
      <c r="B846" s="30"/>
      <c r="C846" s="30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30"/>
      <c r="B847" s="30"/>
      <c r="C847" s="30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30"/>
      <c r="B848" s="30"/>
      <c r="C848" s="30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30"/>
      <c r="B849" s="30"/>
      <c r="C849" s="30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30"/>
      <c r="B850" s="30"/>
      <c r="C850" s="30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30"/>
      <c r="B851" s="30"/>
      <c r="C851" s="30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30"/>
      <c r="B852" s="30"/>
      <c r="C852" s="30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30"/>
      <c r="B853" s="30"/>
      <c r="C853" s="30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30"/>
      <c r="B854" s="30"/>
      <c r="C854" s="30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30"/>
      <c r="B855" s="30"/>
      <c r="C855" s="30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30"/>
      <c r="B856" s="30"/>
      <c r="C856" s="30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30"/>
      <c r="B857" s="30"/>
      <c r="C857" s="30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30"/>
      <c r="B858" s="30"/>
      <c r="C858" s="30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30"/>
      <c r="B859" s="30"/>
      <c r="C859" s="30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30"/>
      <c r="B860" s="30"/>
      <c r="C860" s="30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30"/>
      <c r="B861" s="30"/>
      <c r="C861" s="30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30"/>
      <c r="B862" s="30"/>
      <c r="C862" s="30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30"/>
      <c r="B863" s="30"/>
      <c r="C863" s="30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30"/>
      <c r="B864" s="30"/>
      <c r="C864" s="30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30"/>
      <c r="B865" s="30"/>
      <c r="C865" s="30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30"/>
      <c r="B866" s="30"/>
      <c r="C866" s="30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30"/>
      <c r="B867" s="30"/>
      <c r="C867" s="30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30"/>
      <c r="B868" s="30"/>
      <c r="C868" s="30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30"/>
      <c r="B869" s="30"/>
      <c r="C869" s="30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30"/>
      <c r="B870" s="30"/>
      <c r="C870" s="30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30"/>
      <c r="B871" s="30"/>
      <c r="C871" s="30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30"/>
      <c r="B872" s="30"/>
      <c r="C872" s="30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30"/>
      <c r="B873" s="30"/>
      <c r="C873" s="30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30"/>
      <c r="B874" s="30"/>
      <c r="C874" s="30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30"/>
      <c r="B875" s="30"/>
      <c r="C875" s="30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30"/>
      <c r="B876" s="30"/>
      <c r="C876" s="30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30"/>
      <c r="B877" s="30"/>
      <c r="C877" s="30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30"/>
      <c r="B878" s="30"/>
      <c r="C878" s="30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30"/>
      <c r="B879" s="30"/>
      <c r="C879" s="30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30"/>
      <c r="B880" s="30"/>
      <c r="C880" s="30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30"/>
      <c r="B881" s="30"/>
      <c r="C881" s="30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30"/>
      <c r="B882" s="30"/>
      <c r="C882" s="30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30"/>
      <c r="B883" s="30"/>
      <c r="C883" s="30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30"/>
      <c r="B884" s="30"/>
      <c r="C884" s="30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30"/>
      <c r="B885" s="30"/>
      <c r="C885" s="30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30"/>
      <c r="B886" s="30"/>
      <c r="C886" s="30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30"/>
      <c r="B887" s="30"/>
      <c r="C887" s="30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30"/>
      <c r="B888" s="30"/>
      <c r="C888" s="30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30"/>
      <c r="B889" s="30"/>
      <c r="C889" s="30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30"/>
      <c r="B890" s="30"/>
      <c r="C890" s="30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30"/>
      <c r="B891" s="30"/>
      <c r="C891" s="30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30"/>
      <c r="B892" s="30"/>
      <c r="C892" s="30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30"/>
      <c r="B893" s="30"/>
      <c r="C893" s="30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30"/>
      <c r="B894" s="30"/>
      <c r="C894" s="30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30"/>
      <c r="B895" s="30"/>
      <c r="C895" s="30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30"/>
      <c r="B896" s="30"/>
      <c r="C896" s="30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30"/>
      <c r="B897" s="30"/>
      <c r="C897" s="30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30"/>
      <c r="B898" s="30"/>
      <c r="C898" s="30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30"/>
      <c r="B899" s="30"/>
      <c r="C899" s="30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30"/>
      <c r="B900" s="30"/>
      <c r="C900" s="30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30"/>
      <c r="B901" s="30"/>
      <c r="C901" s="30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30"/>
      <c r="B902" s="30"/>
      <c r="C902" s="30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30"/>
      <c r="B903" s="30"/>
      <c r="C903" s="30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30"/>
      <c r="B904" s="30"/>
      <c r="C904" s="30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30"/>
      <c r="B905" s="30"/>
      <c r="C905" s="30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30"/>
      <c r="B906" s="30"/>
      <c r="C906" s="30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30"/>
      <c r="B907" s="30"/>
      <c r="C907" s="30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30"/>
      <c r="B908" s="30"/>
      <c r="C908" s="30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30"/>
      <c r="B909" s="30"/>
      <c r="C909" s="30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30"/>
      <c r="B910" s="30"/>
      <c r="C910" s="30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30"/>
      <c r="B911" s="30"/>
      <c r="C911" s="30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30"/>
      <c r="B912" s="30"/>
      <c r="C912" s="30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30"/>
      <c r="B913" s="30"/>
      <c r="C913" s="30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30"/>
      <c r="B914" s="30"/>
      <c r="C914" s="30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30"/>
      <c r="B915" s="30"/>
      <c r="C915" s="30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30"/>
      <c r="B916" s="30"/>
      <c r="C916" s="30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30"/>
      <c r="B917" s="30"/>
      <c r="C917" s="30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30"/>
      <c r="B918" s="30"/>
      <c r="C918" s="30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30"/>
      <c r="B919" s="30"/>
      <c r="C919" s="30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30"/>
      <c r="B920" s="30"/>
      <c r="C920" s="30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30"/>
      <c r="B921" s="30"/>
      <c r="C921" s="30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30"/>
      <c r="B922" s="30"/>
      <c r="C922" s="30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30"/>
      <c r="B923" s="30"/>
      <c r="C923" s="30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30"/>
      <c r="B924" s="30"/>
      <c r="C924" s="30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30"/>
      <c r="B925" s="30"/>
      <c r="C925" s="30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30"/>
      <c r="B926" s="30"/>
      <c r="C926" s="30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30"/>
      <c r="B927" s="30"/>
      <c r="C927" s="30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30"/>
      <c r="B928" s="30"/>
      <c r="C928" s="30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30"/>
      <c r="B929" s="30"/>
      <c r="C929" s="30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30"/>
      <c r="B930" s="30"/>
      <c r="C930" s="30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30"/>
      <c r="B931" s="30"/>
      <c r="C931" s="30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30"/>
      <c r="B932" s="30"/>
      <c r="C932" s="30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30"/>
      <c r="B933" s="30"/>
      <c r="C933" s="30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30"/>
      <c r="B934" s="30"/>
      <c r="C934" s="30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30"/>
      <c r="B935" s="30"/>
      <c r="C935" s="30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30"/>
      <c r="B936" s="30"/>
      <c r="C936" s="30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30"/>
      <c r="B937" s="30"/>
      <c r="C937" s="30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30"/>
      <c r="B938" s="30"/>
      <c r="C938" s="30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30"/>
      <c r="B939" s="30"/>
      <c r="C939" s="30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30"/>
      <c r="B940" s="30"/>
      <c r="C940" s="30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30"/>
      <c r="B941" s="30"/>
      <c r="C941" s="30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30"/>
      <c r="B942" s="30"/>
      <c r="C942" s="30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30"/>
      <c r="B943" s="30"/>
      <c r="C943" s="30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30"/>
      <c r="B944" s="30"/>
      <c r="C944" s="30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30"/>
      <c r="B945" s="30"/>
      <c r="C945" s="30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30"/>
      <c r="B946" s="30"/>
      <c r="C946" s="30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30"/>
      <c r="B947" s="30"/>
      <c r="C947" s="30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30"/>
      <c r="B948" s="30"/>
      <c r="C948" s="30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30"/>
      <c r="B949" s="30"/>
      <c r="C949" s="30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30"/>
      <c r="B950" s="30"/>
      <c r="C950" s="30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30"/>
      <c r="B951" s="30"/>
      <c r="C951" s="30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30"/>
      <c r="B952" s="30"/>
      <c r="C952" s="30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30"/>
      <c r="B953" s="30"/>
      <c r="C953" s="30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30"/>
      <c r="B954" s="30"/>
      <c r="C954" s="30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30"/>
      <c r="B955" s="30"/>
      <c r="C955" s="30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30"/>
      <c r="B956" s="30"/>
      <c r="C956" s="30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30"/>
      <c r="B957" s="30"/>
      <c r="C957" s="30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30"/>
      <c r="B958" s="30"/>
      <c r="C958" s="30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30"/>
      <c r="B959" s="30"/>
      <c r="C959" s="30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30"/>
      <c r="B960" s="30"/>
      <c r="C960" s="30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30"/>
      <c r="B961" s="30"/>
      <c r="C961" s="30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30"/>
      <c r="B962" s="30"/>
      <c r="C962" s="30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30"/>
      <c r="B963" s="30"/>
      <c r="C963" s="30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30"/>
      <c r="B964" s="30"/>
      <c r="C964" s="30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30"/>
      <c r="B965" s="30"/>
      <c r="C965" s="30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30"/>
      <c r="B966" s="30"/>
      <c r="C966" s="30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30"/>
      <c r="B967" s="30"/>
      <c r="C967" s="30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30"/>
      <c r="B968" s="30"/>
      <c r="C968" s="30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30"/>
      <c r="B969" s="30"/>
      <c r="C969" s="30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30"/>
      <c r="B970" s="30"/>
      <c r="C970" s="30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30"/>
      <c r="B971" s="30"/>
      <c r="C971" s="30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30"/>
      <c r="B972" s="30"/>
      <c r="C972" s="30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30"/>
      <c r="B973" s="30"/>
      <c r="C973" s="30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30"/>
      <c r="B974" s="30"/>
      <c r="C974" s="30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30"/>
      <c r="B975" s="30"/>
      <c r="C975" s="30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30"/>
      <c r="B976" s="30"/>
      <c r="C976" s="30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30"/>
      <c r="B977" s="30"/>
      <c r="C977" s="30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30"/>
      <c r="B978" s="30"/>
      <c r="C978" s="30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30"/>
      <c r="B979" s="30"/>
      <c r="C979" s="30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30"/>
      <c r="B980" s="30"/>
      <c r="C980" s="30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30"/>
      <c r="B981" s="30"/>
      <c r="C981" s="30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30"/>
      <c r="B982" s="30"/>
      <c r="C982" s="30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30"/>
      <c r="B983" s="30"/>
      <c r="C983" s="30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30"/>
      <c r="B984" s="30"/>
      <c r="C984" s="30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30"/>
      <c r="B985" s="30"/>
      <c r="C985" s="30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30"/>
      <c r="B986" s="30"/>
      <c r="C986" s="30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30"/>
      <c r="B987" s="30"/>
      <c r="C987" s="30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30"/>
      <c r="B988" s="30"/>
      <c r="C988" s="30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30"/>
      <c r="B989" s="30"/>
      <c r="C989" s="30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30"/>
      <c r="B990" s="30"/>
      <c r="C990" s="30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30"/>
      <c r="B991" s="30"/>
      <c r="C991" s="30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</sheetData>
  <mergeCells count="14">
    <mergeCell ref="A4:A21"/>
    <mergeCell ref="B22:B23"/>
    <mergeCell ref="A23:A29"/>
    <mergeCell ref="B13:B20"/>
    <mergeCell ref="C8:C9"/>
    <mergeCell ref="D8:D9"/>
    <mergeCell ref="E1:F1"/>
    <mergeCell ref="B24:B29"/>
    <mergeCell ref="B3:B12"/>
    <mergeCell ref="C1:D1"/>
    <mergeCell ref="C3:C4"/>
    <mergeCell ref="D3:D4"/>
    <mergeCell ref="C5:C6"/>
    <mergeCell ref="D5:D6"/>
  </mergeCell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topLeftCell="B12" workbookViewId="0">
      <selection activeCell="B20" sqref="B20:B22"/>
    </sheetView>
  </sheetViews>
  <sheetFormatPr defaultColWidth="12.5703125" defaultRowHeight="15" customHeight="1"/>
  <cols>
    <col min="1" max="1" width="55" customWidth="1"/>
    <col min="2" max="2" width="33.28515625" customWidth="1"/>
    <col min="3" max="3" width="13.85546875" customWidth="1"/>
    <col min="4" max="4" width="42.42578125" customWidth="1"/>
    <col min="5" max="5" width="11.42578125" customWidth="1"/>
    <col min="6" max="6" width="42.42578125" customWidth="1"/>
    <col min="7" max="7" width="14" customWidth="1"/>
    <col min="8" max="8" width="12.42578125" customWidth="1"/>
    <col min="9" max="26" width="11.42578125" customWidth="1"/>
  </cols>
  <sheetData>
    <row r="1" spans="1:26" ht="26.25" customHeight="1">
      <c r="A1" s="31" t="s">
        <v>134</v>
      </c>
      <c r="B1" s="2"/>
      <c r="C1" s="89" t="s">
        <v>1</v>
      </c>
      <c r="D1" s="102"/>
      <c r="E1" s="87" t="s">
        <v>2</v>
      </c>
      <c r="F1" s="102"/>
      <c r="G1" s="3" t="s">
        <v>3</v>
      </c>
      <c r="H1" s="3" t="s">
        <v>4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81" t="s">
        <v>5</v>
      </c>
      <c r="B2" s="5" t="s">
        <v>6</v>
      </c>
      <c r="C2" s="6" t="s">
        <v>7</v>
      </c>
      <c r="D2" s="6" t="s">
        <v>8</v>
      </c>
      <c r="E2" s="6" t="s">
        <v>7</v>
      </c>
      <c r="F2" s="6" t="s">
        <v>8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2.25" customHeight="1">
      <c r="A3" s="32" t="s">
        <v>135</v>
      </c>
      <c r="B3" s="88" t="s">
        <v>136</v>
      </c>
      <c r="C3" s="9" t="s">
        <v>137</v>
      </c>
      <c r="D3" s="33" t="s">
        <v>138</v>
      </c>
      <c r="E3" s="9" t="s">
        <v>139</v>
      </c>
      <c r="F3" s="34" t="s">
        <v>140</v>
      </c>
      <c r="G3" s="19" t="s">
        <v>141</v>
      </c>
      <c r="H3" s="25">
        <v>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2.25" customHeight="1">
      <c r="A4" s="97" t="s">
        <v>142</v>
      </c>
      <c r="B4" s="103"/>
      <c r="C4" s="9" t="s">
        <v>143</v>
      </c>
      <c r="D4" s="76" t="s">
        <v>144</v>
      </c>
      <c r="E4" s="9" t="s">
        <v>145</v>
      </c>
      <c r="F4" s="34" t="s">
        <v>146</v>
      </c>
      <c r="G4" s="19" t="s">
        <v>147</v>
      </c>
      <c r="H4" s="25">
        <v>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2.25" customHeight="1">
      <c r="A5" s="105"/>
      <c r="B5" s="103"/>
      <c r="C5" s="9" t="s">
        <v>148</v>
      </c>
      <c r="D5" s="33" t="s">
        <v>149</v>
      </c>
      <c r="E5" s="9" t="s">
        <v>150</v>
      </c>
      <c r="F5" s="34" t="s">
        <v>151</v>
      </c>
      <c r="G5" s="19" t="s">
        <v>25</v>
      </c>
      <c r="H5" s="25">
        <v>27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2.25" customHeight="1">
      <c r="A6" s="105"/>
      <c r="B6" s="103"/>
      <c r="C6" s="9" t="s">
        <v>152</v>
      </c>
      <c r="D6" s="82" t="s">
        <v>153</v>
      </c>
      <c r="E6" s="9" t="s">
        <v>154</v>
      </c>
      <c r="F6" s="34" t="s">
        <v>155</v>
      </c>
      <c r="G6" s="19" t="s">
        <v>25</v>
      </c>
      <c r="H6" s="25">
        <v>10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2.25" customHeight="1">
      <c r="A7" s="105"/>
      <c r="B7" s="103"/>
      <c r="C7" s="9" t="s">
        <v>156</v>
      </c>
      <c r="D7" s="22" t="s">
        <v>157</v>
      </c>
      <c r="E7" s="9" t="s">
        <v>158</v>
      </c>
      <c r="F7" s="14" t="s">
        <v>159</v>
      </c>
      <c r="G7" s="11" t="s">
        <v>160</v>
      </c>
      <c r="H7" s="12">
        <v>4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2.25" customHeight="1">
      <c r="A8" s="105"/>
      <c r="B8" s="103"/>
      <c r="C8" s="9" t="s">
        <v>161</v>
      </c>
      <c r="D8" s="22" t="s">
        <v>162</v>
      </c>
      <c r="E8" s="9" t="s">
        <v>163</v>
      </c>
      <c r="F8" s="14" t="s">
        <v>162</v>
      </c>
      <c r="G8" s="11" t="s">
        <v>164</v>
      </c>
      <c r="H8" s="12">
        <v>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2.25" customHeight="1">
      <c r="A9" s="105"/>
      <c r="B9" s="103"/>
      <c r="C9" s="9" t="s">
        <v>165</v>
      </c>
      <c r="D9" s="22" t="s">
        <v>166</v>
      </c>
      <c r="E9" s="9" t="s">
        <v>167</v>
      </c>
      <c r="F9" s="14" t="s">
        <v>168</v>
      </c>
      <c r="G9" s="11" t="s">
        <v>25</v>
      </c>
      <c r="H9" s="12">
        <v>27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2.25" customHeight="1">
      <c r="A10" s="105"/>
      <c r="B10" s="103"/>
      <c r="C10" s="9" t="s">
        <v>169</v>
      </c>
      <c r="D10" s="22" t="s">
        <v>170</v>
      </c>
      <c r="E10" s="9" t="s">
        <v>171</v>
      </c>
      <c r="F10" s="14" t="s">
        <v>172</v>
      </c>
      <c r="G10" s="11" t="s">
        <v>173</v>
      </c>
      <c r="H10" s="12">
        <v>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2.25" customHeight="1">
      <c r="A11" s="105"/>
      <c r="B11" s="103"/>
      <c r="C11" s="9" t="s">
        <v>174</v>
      </c>
      <c r="D11" s="22" t="s">
        <v>175</v>
      </c>
      <c r="E11" s="9" t="s">
        <v>176</v>
      </c>
      <c r="F11" s="14" t="s">
        <v>177</v>
      </c>
      <c r="G11" s="11" t="s">
        <v>25</v>
      </c>
      <c r="H11" s="12">
        <v>27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2.25" customHeight="1">
      <c r="A12" s="105"/>
      <c r="B12" s="103"/>
      <c r="C12" s="9" t="s">
        <v>178</v>
      </c>
      <c r="D12" s="22" t="s">
        <v>179</v>
      </c>
      <c r="E12" s="9" t="s">
        <v>180</v>
      </c>
      <c r="F12" s="14" t="s">
        <v>181</v>
      </c>
      <c r="G12" s="11" t="s">
        <v>182</v>
      </c>
      <c r="H12" s="12">
        <v>10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52.5" customHeight="1">
      <c r="A13" s="105"/>
      <c r="B13" s="103"/>
      <c r="C13" s="15" t="s">
        <v>183</v>
      </c>
      <c r="D13" s="26" t="s">
        <v>184</v>
      </c>
      <c r="E13" s="35" t="s">
        <v>185</v>
      </c>
      <c r="F13" s="36" t="s">
        <v>186</v>
      </c>
      <c r="G13" s="17" t="s">
        <v>187</v>
      </c>
      <c r="H13" s="37">
        <v>1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9" customHeight="1">
      <c r="A14" s="105"/>
      <c r="B14" s="103"/>
      <c r="C14" s="9" t="s">
        <v>188</v>
      </c>
      <c r="D14" s="33" t="s">
        <v>189</v>
      </c>
      <c r="E14" s="9" t="s">
        <v>190</v>
      </c>
      <c r="F14" s="34" t="s">
        <v>191</v>
      </c>
      <c r="G14" s="19" t="s">
        <v>192</v>
      </c>
      <c r="H14" s="25">
        <v>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48.75" customHeight="1">
      <c r="A15" s="105"/>
      <c r="B15" s="103"/>
      <c r="C15" s="9" t="s">
        <v>193</v>
      </c>
      <c r="D15" s="33" t="s">
        <v>194</v>
      </c>
      <c r="E15" s="9" t="s">
        <v>195</v>
      </c>
      <c r="F15" s="34" t="s">
        <v>196</v>
      </c>
      <c r="G15" s="19" t="s">
        <v>58</v>
      </c>
      <c r="H15" s="25">
        <v>10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8.75" customHeight="1">
      <c r="A16" s="105"/>
      <c r="B16" s="103"/>
      <c r="C16" s="9" t="s">
        <v>197</v>
      </c>
      <c r="D16" s="38" t="s">
        <v>198</v>
      </c>
      <c r="E16" s="9" t="s">
        <v>199</v>
      </c>
      <c r="F16" s="14" t="s">
        <v>200</v>
      </c>
      <c r="G16" s="11" t="s">
        <v>82</v>
      </c>
      <c r="H16" s="12">
        <v>6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66.75" customHeight="1">
      <c r="A17" s="105"/>
      <c r="B17" s="103"/>
      <c r="C17" s="9" t="s">
        <v>201</v>
      </c>
      <c r="D17" s="22" t="s">
        <v>202</v>
      </c>
      <c r="E17" s="9" t="s">
        <v>203</v>
      </c>
      <c r="F17" s="14" t="s">
        <v>204</v>
      </c>
      <c r="G17" s="11" t="s">
        <v>205</v>
      </c>
      <c r="H17" s="12">
        <v>30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48.75" customHeight="1">
      <c r="A18" s="105"/>
      <c r="B18" s="103"/>
      <c r="C18" s="9" t="s">
        <v>206</v>
      </c>
      <c r="D18" s="33" t="s">
        <v>207</v>
      </c>
      <c r="E18" s="9" t="s">
        <v>208</v>
      </c>
      <c r="F18" s="34" t="s">
        <v>209</v>
      </c>
      <c r="G18" s="11" t="s">
        <v>210</v>
      </c>
      <c r="H18" s="23">
        <v>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8.75" customHeight="1">
      <c r="A19" s="105"/>
      <c r="B19" s="104"/>
      <c r="C19" s="9" t="s">
        <v>211</v>
      </c>
      <c r="D19" s="22" t="s">
        <v>212</v>
      </c>
      <c r="E19" s="9" t="s">
        <v>213</v>
      </c>
      <c r="F19" s="34" t="s">
        <v>214</v>
      </c>
      <c r="G19" s="19" t="s">
        <v>215</v>
      </c>
      <c r="H19" s="25">
        <v>4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9.5" customHeight="1">
      <c r="A20" s="105"/>
      <c r="B20" s="88" t="s">
        <v>216</v>
      </c>
      <c r="C20" s="9" t="s">
        <v>217</v>
      </c>
      <c r="D20" s="33" t="s">
        <v>218</v>
      </c>
      <c r="E20" s="29" t="s">
        <v>219</v>
      </c>
      <c r="F20" s="14" t="s">
        <v>220</v>
      </c>
      <c r="G20" s="11" t="s">
        <v>221</v>
      </c>
      <c r="H20" s="23">
        <v>0.2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.75" customHeight="1">
      <c r="A21" s="105"/>
      <c r="B21" s="103"/>
      <c r="C21" s="15" t="s">
        <v>222</v>
      </c>
      <c r="D21" s="39" t="s">
        <v>223</v>
      </c>
      <c r="E21" s="40" t="s">
        <v>224</v>
      </c>
      <c r="F21" s="41" t="s">
        <v>225</v>
      </c>
      <c r="G21" s="42" t="s">
        <v>226</v>
      </c>
      <c r="H21" s="43">
        <v>27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5.25" customHeight="1">
      <c r="A22" s="106"/>
      <c r="B22" s="104"/>
      <c r="C22" s="77" t="s">
        <v>227</v>
      </c>
      <c r="D22" s="38" t="s">
        <v>228</v>
      </c>
      <c r="E22" s="44" t="s">
        <v>229</v>
      </c>
      <c r="F22" s="79" t="s">
        <v>230</v>
      </c>
      <c r="G22" s="80" t="s">
        <v>82</v>
      </c>
      <c r="H22" s="83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47.25" customHeight="1">
      <c r="A23" s="32" t="s">
        <v>231</v>
      </c>
      <c r="B23" s="88" t="s">
        <v>232</v>
      </c>
      <c r="C23" s="9" t="s">
        <v>233</v>
      </c>
      <c r="D23" s="22" t="s">
        <v>234</v>
      </c>
      <c r="E23" s="9" t="s">
        <v>235</v>
      </c>
      <c r="F23" s="45" t="s">
        <v>236</v>
      </c>
      <c r="G23" s="11" t="s">
        <v>237</v>
      </c>
      <c r="H23" s="12">
        <v>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47.25" customHeight="1">
      <c r="A24" s="93" t="s">
        <v>238</v>
      </c>
      <c r="B24" s="103"/>
      <c r="C24" s="9" t="s">
        <v>239</v>
      </c>
      <c r="D24" s="22" t="s">
        <v>240</v>
      </c>
      <c r="E24" s="9" t="s">
        <v>241</v>
      </c>
      <c r="F24" s="45" t="s">
        <v>242</v>
      </c>
      <c r="G24" s="11" t="s">
        <v>243</v>
      </c>
      <c r="H24" s="12">
        <v>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7.25" customHeight="1">
      <c r="A25" s="103"/>
      <c r="B25" s="103"/>
      <c r="C25" s="29" t="s">
        <v>244</v>
      </c>
      <c r="D25" s="34" t="s">
        <v>245</v>
      </c>
      <c r="E25" s="9" t="s">
        <v>246</v>
      </c>
      <c r="F25" s="46" t="s">
        <v>247</v>
      </c>
      <c r="G25" s="19" t="s">
        <v>248</v>
      </c>
      <c r="H25" s="47">
        <v>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7.25" customHeight="1">
      <c r="A26" s="103"/>
      <c r="B26" s="103"/>
      <c r="C26" s="48" t="s">
        <v>130</v>
      </c>
      <c r="D26" s="20" t="s">
        <v>131</v>
      </c>
      <c r="E26" s="9" t="s">
        <v>249</v>
      </c>
      <c r="F26" s="45" t="s">
        <v>250</v>
      </c>
      <c r="G26" s="19" t="s">
        <v>251</v>
      </c>
      <c r="H26" s="19">
        <v>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47.25" customHeight="1">
      <c r="A27" s="103"/>
      <c r="B27" s="103"/>
      <c r="C27" s="29" t="s">
        <v>252</v>
      </c>
      <c r="D27" s="34" t="s">
        <v>253</v>
      </c>
      <c r="E27" s="84" t="s">
        <v>254</v>
      </c>
      <c r="F27" s="18" t="s">
        <v>255</v>
      </c>
      <c r="G27" s="19" t="s">
        <v>256</v>
      </c>
      <c r="H27" s="25">
        <v>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47.25" customHeight="1">
      <c r="A28" s="103"/>
      <c r="B28" s="103"/>
      <c r="C28" s="9" t="s">
        <v>257</v>
      </c>
      <c r="D28" s="22" t="s">
        <v>258</v>
      </c>
      <c r="E28" s="9" t="s">
        <v>259</v>
      </c>
      <c r="F28" s="45" t="s">
        <v>260</v>
      </c>
      <c r="G28" s="11" t="s">
        <v>261</v>
      </c>
      <c r="H28" s="11">
        <v>4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47.25" customHeight="1">
      <c r="A29" s="103"/>
      <c r="B29" s="103"/>
      <c r="C29" s="9" t="s">
        <v>262</v>
      </c>
      <c r="D29" s="33" t="s">
        <v>263</v>
      </c>
      <c r="E29" s="9" t="s">
        <v>264</v>
      </c>
      <c r="F29" s="45" t="s">
        <v>265</v>
      </c>
      <c r="G29" s="11" t="s">
        <v>266</v>
      </c>
      <c r="H29" s="12">
        <v>6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47.25" customHeight="1">
      <c r="A30" s="103"/>
      <c r="B30" s="103"/>
      <c r="C30" s="9" t="s">
        <v>267</v>
      </c>
      <c r="D30" s="33" t="s">
        <v>268</v>
      </c>
      <c r="E30" s="9" t="s">
        <v>269</v>
      </c>
      <c r="F30" s="45" t="s">
        <v>270</v>
      </c>
      <c r="G30" s="11" t="s">
        <v>271</v>
      </c>
      <c r="H30" s="12">
        <v>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47.25" customHeight="1">
      <c r="A31" s="103"/>
      <c r="B31" s="103"/>
      <c r="C31" s="9" t="s">
        <v>272</v>
      </c>
      <c r="D31" s="18" t="s">
        <v>273</v>
      </c>
      <c r="E31" s="9" t="s">
        <v>274</v>
      </c>
      <c r="F31" s="10" t="s">
        <v>275</v>
      </c>
      <c r="G31" s="11" t="s">
        <v>276</v>
      </c>
      <c r="H31" s="12">
        <f>96/3</f>
        <v>32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47.25" customHeight="1">
      <c r="A32" s="103"/>
      <c r="B32" s="103"/>
      <c r="C32" s="9" t="s">
        <v>277</v>
      </c>
      <c r="D32" s="18" t="s">
        <v>278</v>
      </c>
      <c r="E32" s="9" t="s">
        <v>279</v>
      </c>
      <c r="F32" s="10" t="s">
        <v>280</v>
      </c>
      <c r="G32" s="11" t="s">
        <v>281</v>
      </c>
      <c r="H32" s="23">
        <v>0.8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9" customHeight="1">
      <c r="A33" s="103"/>
      <c r="B33" s="103"/>
      <c r="C33" s="9" t="s">
        <v>282</v>
      </c>
      <c r="D33" s="85" t="s">
        <v>283</v>
      </c>
      <c r="E33" s="49" t="s">
        <v>284</v>
      </c>
      <c r="F33" s="18" t="s">
        <v>285</v>
      </c>
      <c r="G33" s="19" t="s">
        <v>286</v>
      </c>
      <c r="H33" s="25">
        <v>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9" customHeight="1">
      <c r="A34" s="103"/>
      <c r="B34" s="103"/>
      <c r="C34" s="9" t="s">
        <v>287</v>
      </c>
      <c r="D34" s="18" t="s">
        <v>288</v>
      </c>
      <c r="E34" s="49" t="s">
        <v>289</v>
      </c>
      <c r="F34" s="10" t="s">
        <v>290</v>
      </c>
      <c r="G34" s="19" t="s">
        <v>25</v>
      </c>
      <c r="H34" s="25">
        <v>20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48.75" customHeight="1">
      <c r="A35" s="103"/>
      <c r="B35" s="103"/>
      <c r="C35" s="84" t="s">
        <v>291</v>
      </c>
      <c r="D35" s="10" t="s">
        <v>292</v>
      </c>
      <c r="E35" s="49" t="s">
        <v>293</v>
      </c>
      <c r="F35" s="10" t="s">
        <v>294</v>
      </c>
      <c r="G35" s="11" t="s">
        <v>295</v>
      </c>
      <c r="H35" s="12">
        <v>4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9" customHeight="1">
      <c r="A36" s="103"/>
      <c r="B36" s="103"/>
      <c r="C36" s="92" t="s">
        <v>296</v>
      </c>
      <c r="D36" s="96" t="s">
        <v>297</v>
      </c>
      <c r="E36" s="29" t="s">
        <v>298</v>
      </c>
      <c r="F36" s="50" t="s">
        <v>299</v>
      </c>
      <c r="G36" s="19" t="s">
        <v>300</v>
      </c>
      <c r="H36" s="19">
        <v>1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5.25" customHeight="1">
      <c r="A37" s="103"/>
      <c r="B37" s="103"/>
      <c r="C37" s="104"/>
      <c r="D37" s="104"/>
      <c r="E37" s="29" t="s">
        <v>301</v>
      </c>
      <c r="F37" s="51" t="s">
        <v>302</v>
      </c>
      <c r="G37" s="11" t="s">
        <v>303</v>
      </c>
      <c r="H37" s="19">
        <v>27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9" customHeight="1">
      <c r="A38" s="103"/>
      <c r="B38" s="104"/>
      <c r="C38" s="9" t="s">
        <v>304</v>
      </c>
      <c r="D38" s="18" t="s">
        <v>305</v>
      </c>
      <c r="E38" s="29" t="s">
        <v>306</v>
      </c>
      <c r="F38" s="50" t="s">
        <v>307</v>
      </c>
      <c r="G38" s="19" t="s">
        <v>182</v>
      </c>
      <c r="H38" s="25">
        <v>30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9" customHeight="1">
      <c r="A39" s="103"/>
      <c r="B39" s="88" t="s">
        <v>308</v>
      </c>
      <c r="C39" s="9" t="s">
        <v>309</v>
      </c>
      <c r="D39" s="22" t="s">
        <v>310</v>
      </c>
      <c r="E39" s="9" t="s">
        <v>311</v>
      </c>
      <c r="F39" s="45" t="s">
        <v>310</v>
      </c>
      <c r="G39" s="11" t="s">
        <v>312</v>
      </c>
      <c r="H39" s="12">
        <v>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52.5" customHeight="1">
      <c r="A40" s="103"/>
      <c r="B40" s="103"/>
      <c r="C40" s="9" t="s">
        <v>313</v>
      </c>
      <c r="D40" s="22" t="s">
        <v>314</v>
      </c>
      <c r="E40" s="9" t="s">
        <v>315</v>
      </c>
      <c r="F40" s="45" t="s">
        <v>316</v>
      </c>
      <c r="G40" s="11" t="s">
        <v>317</v>
      </c>
      <c r="H40" s="12">
        <v>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42" customHeight="1">
      <c r="A41" s="103"/>
      <c r="B41" s="103"/>
      <c r="C41" s="9" t="s">
        <v>318</v>
      </c>
      <c r="D41" s="22" t="s">
        <v>319</v>
      </c>
      <c r="E41" s="9" t="s">
        <v>320</v>
      </c>
      <c r="F41" s="52" t="s">
        <v>321</v>
      </c>
      <c r="G41" s="11" t="s">
        <v>271</v>
      </c>
      <c r="H41" s="11">
        <v>4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47.25" customHeight="1">
      <c r="A42" s="103"/>
      <c r="B42" s="103"/>
      <c r="C42" s="9" t="s">
        <v>322</v>
      </c>
      <c r="D42" s="22" t="s">
        <v>323</v>
      </c>
      <c r="E42" s="9" t="s">
        <v>324</v>
      </c>
      <c r="F42" s="45" t="s">
        <v>325</v>
      </c>
      <c r="G42" s="11" t="s">
        <v>326</v>
      </c>
      <c r="H42" s="12">
        <v>2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8.25" customHeight="1">
      <c r="A43" s="103"/>
      <c r="B43" s="103"/>
      <c r="C43" s="9" t="s">
        <v>327</v>
      </c>
      <c r="D43" s="22" t="s">
        <v>328</v>
      </c>
      <c r="E43" s="9" t="s">
        <v>329</v>
      </c>
      <c r="F43" s="53" t="s">
        <v>328</v>
      </c>
      <c r="G43" s="51" t="s">
        <v>330</v>
      </c>
      <c r="H43" s="25">
        <v>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62.25" customHeight="1">
      <c r="A44" s="104"/>
      <c r="B44" s="104"/>
      <c r="C44" s="9" t="s">
        <v>331</v>
      </c>
      <c r="D44" s="22" t="s">
        <v>332</v>
      </c>
      <c r="E44" s="9" t="s">
        <v>333</v>
      </c>
      <c r="F44" s="54" t="s">
        <v>334</v>
      </c>
      <c r="G44" s="11" t="s">
        <v>335</v>
      </c>
      <c r="H44" s="12">
        <v>7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3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3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3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3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3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3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3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3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3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3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3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30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30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30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30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3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3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30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30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30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30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30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30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3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30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30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30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3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30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30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30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3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30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3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30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30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30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30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30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30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30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30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30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30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30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30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30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30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30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30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30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30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30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30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30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30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30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30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30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30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30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30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30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30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30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30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30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30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30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30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30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30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30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30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30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30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30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30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30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30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30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30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30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30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30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30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30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30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30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30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30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30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30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30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30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30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30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30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30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30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30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30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30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30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30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30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30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30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30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30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30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30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30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30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30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30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30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30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30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30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30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30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30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30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30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30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30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30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30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30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30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30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30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30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30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30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30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30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30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30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30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30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30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30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30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30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30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30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30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30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30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30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30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30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30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30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30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30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30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30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30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30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30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30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30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30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30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30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30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30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30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30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30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30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30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30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30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30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30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30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30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30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30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30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30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30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30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30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30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30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30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30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30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30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30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30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30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30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30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30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30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30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30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30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30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30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30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30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30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30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30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30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30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30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30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30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30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30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30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30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30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30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30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30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30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30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30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30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30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30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30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30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30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30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30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30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30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30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30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30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30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30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30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30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30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30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30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30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30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30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30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30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30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30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30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30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30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30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30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30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30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30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30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30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30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30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30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30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30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30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30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30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30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30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30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30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30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30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30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30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30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30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30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30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30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30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30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30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30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30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30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30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30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30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30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30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30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30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30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30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30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30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30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30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30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30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30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30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30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30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30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30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30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30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30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30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30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30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30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30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30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30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30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30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30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30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30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30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30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30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30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30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30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30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30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30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30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30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30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30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30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30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30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30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30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30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30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30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30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30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30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30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30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30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30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30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30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30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30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30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30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30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30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30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30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30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30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30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30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30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30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30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30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30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30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30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30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30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30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30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30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30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30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30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30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30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30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30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30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30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30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30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30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30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30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30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30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30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30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30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30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30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30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30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30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30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30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30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30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30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30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30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30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30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30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30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30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30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30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30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30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30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30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30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30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30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30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30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30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30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30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30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30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30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30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30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30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30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30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30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30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30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30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30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30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30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30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30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30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30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30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30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30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30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30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30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30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30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30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30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30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30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30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30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30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30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30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30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30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30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30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30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30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30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30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30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30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30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30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30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30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30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30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30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30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30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30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30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30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30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30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30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30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30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30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30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30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30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30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30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30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30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30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30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30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30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30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30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30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30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30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30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30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30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30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30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30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30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30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30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30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30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30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30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30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30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30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30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30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30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30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30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30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30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30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30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30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30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30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30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30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30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30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30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30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30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30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30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30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30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30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30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30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30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30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30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30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30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30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30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30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30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30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30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30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30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30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30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30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30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30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30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30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30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30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30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30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30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30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30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30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30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30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30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30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30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30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30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30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30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30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30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30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30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30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30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30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30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30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30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30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30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30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30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30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30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30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30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30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30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30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30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30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30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30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30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30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30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30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30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30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30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30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30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30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30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30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30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30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30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30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30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30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30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30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30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30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30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30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30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30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30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30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30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30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30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30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30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30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30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30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30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30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30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30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30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30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30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30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30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30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30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30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30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30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30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30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30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30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30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30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30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30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30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30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30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30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30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30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30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30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30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30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30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30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30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30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30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30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30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30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30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30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30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30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30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30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30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30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30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30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30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30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30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30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30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30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30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30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30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30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30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30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30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30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30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30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30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30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30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30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30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30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30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30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30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30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30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30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30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30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30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30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30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30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30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30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30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30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30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30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30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30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30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30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30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30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30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30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30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30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30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30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30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30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30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30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30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30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30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30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30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30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30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30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30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30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30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30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30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30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30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30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30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30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30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30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30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30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30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30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30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30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30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30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30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30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30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30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30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30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30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30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30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30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30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30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30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30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30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30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30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30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30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30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30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30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30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30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30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30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30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30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30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30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30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30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30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30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30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30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30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30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30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30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30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30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30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30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30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30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30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30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30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30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30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30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30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30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30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30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30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30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30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30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30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30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30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30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30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30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30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30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30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30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30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30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30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30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30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30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30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30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30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30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30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30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30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30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30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30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30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30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30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30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30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30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30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</sheetData>
  <mergeCells count="10">
    <mergeCell ref="B20:B22"/>
    <mergeCell ref="C1:D1"/>
    <mergeCell ref="E1:F1"/>
    <mergeCell ref="B3:B19"/>
    <mergeCell ref="A4:A22"/>
    <mergeCell ref="B39:B44"/>
    <mergeCell ref="A24:A44"/>
    <mergeCell ref="C36:C37"/>
    <mergeCell ref="D36:D37"/>
    <mergeCell ref="B23:B38"/>
  </mergeCells>
  <hyperlinks>
    <hyperlink ref="D4" location="Google_Sheet_Link_615375161" display="Nueve (9) obras tipo [1] para la mitigación del riesgo ejecutadas, monitoreadas y evaluadas.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8"/>
  <sheetViews>
    <sheetView tabSelected="1" zoomScaleNormal="100" workbookViewId="0">
      <selection activeCell="B8" sqref="B8:B9"/>
    </sheetView>
  </sheetViews>
  <sheetFormatPr defaultColWidth="12.5703125" defaultRowHeight="15" customHeight="1"/>
  <cols>
    <col min="1" max="1" width="40" customWidth="1"/>
    <col min="2" max="2" width="32.5703125" customWidth="1"/>
    <col min="3" max="3" width="12.85546875" customWidth="1"/>
    <col min="4" max="4" width="42.42578125" customWidth="1"/>
    <col min="5" max="5" width="11.42578125" customWidth="1"/>
    <col min="6" max="6" width="43.42578125" customWidth="1"/>
    <col min="7" max="7" width="30" customWidth="1"/>
    <col min="8" max="8" width="12.42578125" customWidth="1"/>
    <col min="9" max="26" width="11.42578125" customWidth="1"/>
  </cols>
  <sheetData>
    <row r="1" spans="1:26" ht="26.25" customHeight="1">
      <c r="A1" s="55" t="s">
        <v>336</v>
      </c>
      <c r="B1" s="2"/>
      <c r="C1" s="89" t="s">
        <v>1</v>
      </c>
      <c r="D1" s="102"/>
      <c r="E1" s="87" t="s">
        <v>2</v>
      </c>
      <c r="F1" s="102"/>
      <c r="G1" s="3" t="s">
        <v>3</v>
      </c>
      <c r="H1" s="3" t="s">
        <v>4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72" t="s">
        <v>5</v>
      </c>
      <c r="B2" s="5" t="s">
        <v>6</v>
      </c>
      <c r="C2" s="6" t="s">
        <v>7</v>
      </c>
      <c r="D2" s="6" t="s">
        <v>8</v>
      </c>
      <c r="E2" s="6" t="s">
        <v>7</v>
      </c>
      <c r="F2" s="6" t="s">
        <v>8</v>
      </c>
      <c r="G2" s="7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5" customHeight="1">
      <c r="A3" s="73" t="s">
        <v>337</v>
      </c>
      <c r="B3" s="98" t="s">
        <v>338</v>
      </c>
      <c r="C3" s="9" t="s">
        <v>339</v>
      </c>
      <c r="D3" s="18" t="s">
        <v>340</v>
      </c>
      <c r="E3" s="9" t="s">
        <v>341</v>
      </c>
      <c r="F3" s="18" t="s">
        <v>342</v>
      </c>
      <c r="G3" s="19" t="s">
        <v>343</v>
      </c>
      <c r="H3" s="56">
        <v>4000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69" customHeight="1">
      <c r="A4" s="99" t="s">
        <v>344</v>
      </c>
      <c r="B4" s="105"/>
      <c r="C4" s="9" t="s">
        <v>345</v>
      </c>
      <c r="D4" s="18" t="s">
        <v>346</v>
      </c>
      <c r="E4" s="9" t="s">
        <v>347</v>
      </c>
      <c r="F4" s="18" t="s">
        <v>348</v>
      </c>
      <c r="G4" s="19" t="s">
        <v>349</v>
      </c>
      <c r="H4" s="47">
        <v>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6.75" customHeight="1">
      <c r="A5" s="107"/>
      <c r="B5" s="105"/>
      <c r="C5" s="29" t="s">
        <v>350</v>
      </c>
      <c r="D5" s="33" t="s">
        <v>351</v>
      </c>
      <c r="E5" s="9" t="s">
        <v>352</v>
      </c>
      <c r="F5" s="10" t="s">
        <v>353</v>
      </c>
      <c r="G5" s="11" t="s">
        <v>286</v>
      </c>
      <c r="H5" s="12">
        <v>27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>
      <c r="A6" s="107"/>
      <c r="B6" s="98" t="s">
        <v>354</v>
      </c>
      <c r="C6" s="11" t="s">
        <v>355</v>
      </c>
      <c r="D6" s="10" t="s">
        <v>356</v>
      </c>
      <c r="E6" s="11" t="s">
        <v>357</v>
      </c>
      <c r="F6" s="34" t="s">
        <v>358</v>
      </c>
      <c r="G6" s="19" t="s">
        <v>6</v>
      </c>
      <c r="H6" s="19">
        <v>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customHeight="1">
      <c r="A7" s="107"/>
      <c r="B7" s="105"/>
      <c r="C7" s="19" t="s">
        <v>359</v>
      </c>
      <c r="D7" s="10" t="s">
        <v>360</v>
      </c>
      <c r="E7" s="11" t="s">
        <v>361</v>
      </c>
      <c r="F7" s="10" t="s">
        <v>362</v>
      </c>
      <c r="G7" s="11" t="s">
        <v>363</v>
      </c>
      <c r="H7" s="57" t="s">
        <v>364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3.75" customHeight="1">
      <c r="A8" s="107"/>
      <c r="B8" s="98" t="s">
        <v>365</v>
      </c>
      <c r="C8" s="9" t="s">
        <v>366</v>
      </c>
      <c r="D8" s="18" t="s">
        <v>367</v>
      </c>
      <c r="E8" s="29" t="s">
        <v>368</v>
      </c>
      <c r="F8" s="54" t="s">
        <v>367</v>
      </c>
      <c r="G8" s="19" t="s">
        <v>182</v>
      </c>
      <c r="H8" s="25">
        <v>30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3.5" customHeight="1">
      <c r="A9" s="107"/>
      <c r="B9" s="105"/>
      <c r="C9" s="9" t="s">
        <v>369</v>
      </c>
      <c r="D9" s="22" t="s">
        <v>370</v>
      </c>
      <c r="E9" s="29" t="s">
        <v>371</v>
      </c>
      <c r="F9" s="52" t="s">
        <v>372</v>
      </c>
      <c r="G9" s="11" t="s">
        <v>373</v>
      </c>
      <c r="H9" s="25">
        <v>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5" customHeight="1">
      <c r="A10" s="74" t="s">
        <v>374</v>
      </c>
      <c r="B10" s="88" t="s">
        <v>375</v>
      </c>
      <c r="C10" s="9" t="s">
        <v>376</v>
      </c>
      <c r="D10" s="58" t="s">
        <v>377</v>
      </c>
      <c r="E10" s="9" t="s">
        <v>378</v>
      </c>
      <c r="F10" s="18" t="s">
        <v>379</v>
      </c>
      <c r="G10" s="19" t="s">
        <v>380</v>
      </c>
      <c r="H10" s="25">
        <v>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2.75" customHeight="1">
      <c r="A11" s="93" t="s">
        <v>381</v>
      </c>
      <c r="B11" s="103"/>
      <c r="C11" s="29" t="s">
        <v>382</v>
      </c>
      <c r="D11" s="59" t="s">
        <v>383</v>
      </c>
      <c r="E11" s="9" t="s">
        <v>384</v>
      </c>
      <c r="F11" s="46" t="s">
        <v>385</v>
      </c>
      <c r="G11" s="19" t="s">
        <v>386</v>
      </c>
      <c r="H11" s="47">
        <v>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0.5" customHeight="1">
      <c r="A12" s="103"/>
      <c r="B12" s="103"/>
      <c r="C12" s="44" t="s">
        <v>387</v>
      </c>
      <c r="D12" s="33" t="s">
        <v>388</v>
      </c>
      <c r="E12" s="49" t="s">
        <v>389</v>
      </c>
      <c r="F12" s="45" t="s">
        <v>390</v>
      </c>
      <c r="G12" s="11" t="s">
        <v>391</v>
      </c>
      <c r="H12" s="60">
        <v>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51.75" customHeight="1">
      <c r="A13" s="103"/>
      <c r="B13" s="103"/>
      <c r="C13" s="48" t="s">
        <v>392</v>
      </c>
      <c r="D13" s="33" t="s">
        <v>393</v>
      </c>
      <c r="E13" s="49" t="s">
        <v>394</v>
      </c>
      <c r="F13" s="45" t="s">
        <v>395</v>
      </c>
      <c r="G13" s="11" t="s">
        <v>396</v>
      </c>
      <c r="H13" s="12">
        <v>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56.25" customHeight="1">
      <c r="A14" s="103"/>
      <c r="B14" s="104"/>
      <c r="C14" s="61" t="s">
        <v>397</v>
      </c>
      <c r="D14" s="62" t="s">
        <v>398</v>
      </c>
      <c r="E14" s="49" t="s">
        <v>399</v>
      </c>
      <c r="F14" s="11" t="s">
        <v>400</v>
      </c>
      <c r="G14" s="11" t="s">
        <v>401</v>
      </c>
      <c r="H14" s="12">
        <v>20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6" customHeight="1">
      <c r="A15" s="103"/>
      <c r="B15" s="98" t="s">
        <v>402</v>
      </c>
      <c r="C15" s="29" t="s">
        <v>403</v>
      </c>
      <c r="D15" s="59" t="s">
        <v>404</v>
      </c>
      <c r="E15" s="9" t="s">
        <v>405</v>
      </c>
      <c r="F15" s="46" t="s">
        <v>406</v>
      </c>
      <c r="G15" s="19" t="s">
        <v>295</v>
      </c>
      <c r="H15" s="19">
        <v>27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51" customHeight="1">
      <c r="A16" s="103"/>
      <c r="B16" s="105"/>
      <c r="C16" s="100" t="s">
        <v>407</v>
      </c>
      <c r="D16" s="101" t="s">
        <v>408</v>
      </c>
      <c r="E16" s="9" t="s">
        <v>409</v>
      </c>
      <c r="F16" s="45" t="s">
        <v>410</v>
      </c>
      <c r="G16" s="19" t="s">
        <v>411</v>
      </c>
      <c r="H16" s="19">
        <v>6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9" customHeight="1">
      <c r="A17" s="103"/>
      <c r="B17" s="105"/>
      <c r="C17" s="104"/>
      <c r="D17" s="104"/>
      <c r="E17" s="9" t="s">
        <v>412</v>
      </c>
      <c r="F17" s="45" t="s">
        <v>413</v>
      </c>
      <c r="G17" s="19" t="s">
        <v>414</v>
      </c>
      <c r="H17" s="57">
        <v>0.3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9" customHeight="1">
      <c r="A18" s="103"/>
      <c r="B18" s="105"/>
      <c r="C18" s="29" t="s">
        <v>415</v>
      </c>
      <c r="D18" s="59" t="s">
        <v>416</v>
      </c>
      <c r="E18" s="9" t="s">
        <v>417</v>
      </c>
      <c r="F18" s="34" t="s">
        <v>418</v>
      </c>
      <c r="G18" s="19" t="s">
        <v>419</v>
      </c>
      <c r="H18" s="57">
        <v>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7.5" customHeight="1">
      <c r="A19" s="103"/>
      <c r="B19" s="105"/>
      <c r="C19" s="29" t="s">
        <v>420</v>
      </c>
      <c r="D19" s="59" t="s">
        <v>421</v>
      </c>
      <c r="E19" s="9" t="s">
        <v>422</v>
      </c>
      <c r="F19" s="46" t="s">
        <v>423</v>
      </c>
      <c r="G19" s="19" t="s">
        <v>424</v>
      </c>
      <c r="H19" s="12">
        <v>28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7.5" customHeight="1">
      <c r="A20" s="103"/>
      <c r="B20" s="105"/>
      <c r="C20" s="44" t="s">
        <v>425</v>
      </c>
      <c r="D20" s="63" t="s">
        <v>426</v>
      </c>
      <c r="E20" s="9" t="s">
        <v>427</v>
      </c>
      <c r="F20" s="22" t="s">
        <v>428</v>
      </c>
      <c r="G20" s="19" t="s">
        <v>429</v>
      </c>
      <c r="H20" s="19">
        <v>28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7.5" customHeight="1">
      <c r="A21" s="103"/>
      <c r="B21" s="105"/>
      <c r="C21" s="61"/>
      <c r="D21" s="64"/>
      <c r="E21" s="15" t="s">
        <v>430</v>
      </c>
      <c r="F21" s="26" t="s">
        <v>431</v>
      </c>
      <c r="G21" s="19"/>
      <c r="H21" s="12">
        <v>61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7.5" customHeight="1">
      <c r="A22" s="103"/>
      <c r="B22" s="105"/>
      <c r="C22" s="9" t="s">
        <v>432</v>
      </c>
      <c r="D22" s="33" t="s">
        <v>433</v>
      </c>
      <c r="E22" s="9" t="s">
        <v>434</v>
      </c>
      <c r="F22" s="46" t="s">
        <v>435</v>
      </c>
      <c r="G22" s="19" t="s">
        <v>380</v>
      </c>
      <c r="H22" s="25">
        <v>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7.5" customHeight="1">
      <c r="A23" s="103"/>
      <c r="B23" s="105"/>
      <c r="C23" s="9" t="s">
        <v>436</v>
      </c>
      <c r="D23" s="59" t="s">
        <v>437</v>
      </c>
      <c r="E23" s="9" t="s">
        <v>438</v>
      </c>
      <c r="F23" s="46" t="s">
        <v>439</v>
      </c>
      <c r="G23" s="19" t="s">
        <v>440</v>
      </c>
      <c r="H23" s="25">
        <v>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68.25" customHeight="1">
      <c r="A24" s="103"/>
      <c r="B24" s="105"/>
      <c r="C24" s="29" t="s">
        <v>441</v>
      </c>
      <c r="D24" s="33" t="s">
        <v>442</v>
      </c>
      <c r="E24" s="9" t="s">
        <v>443</v>
      </c>
      <c r="F24" s="33" t="s">
        <v>444</v>
      </c>
      <c r="G24" s="19" t="s">
        <v>445</v>
      </c>
      <c r="H24" s="47">
        <v>0.7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7.5" customHeight="1">
      <c r="A25" s="103"/>
      <c r="B25" s="106"/>
      <c r="C25" s="9" t="s">
        <v>446</v>
      </c>
      <c r="D25" s="69" t="s">
        <v>447</v>
      </c>
      <c r="E25" s="70" t="s">
        <v>448</v>
      </c>
      <c r="F25" s="71" t="s">
        <v>447</v>
      </c>
      <c r="G25" s="19" t="s">
        <v>449</v>
      </c>
      <c r="H25" s="47">
        <v>0.3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8" customHeight="1">
      <c r="A26" s="104"/>
      <c r="B26" s="65" t="s">
        <v>450</v>
      </c>
      <c r="C26" s="66"/>
      <c r="D26" s="67"/>
      <c r="E26" s="66"/>
      <c r="F26" s="67"/>
      <c r="G26" s="67"/>
      <c r="H26" s="6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68"/>
      <c r="B27" s="3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4"/>
      <c r="B28" s="3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"/>
      <c r="B29" s="3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"/>
      <c r="B30" s="3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"/>
      <c r="B31" s="3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"/>
      <c r="B32" s="3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"/>
      <c r="B33" s="3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"/>
      <c r="B34" s="3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"/>
      <c r="B35" s="3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"/>
      <c r="B36" s="3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4"/>
      <c r="B37" s="3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4"/>
      <c r="B38" s="3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"/>
      <c r="B39" s="3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"/>
      <c r="B40" s="3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"/>
      <c r="B41" s="3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"/>
      <c r="B42" s="3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"/>
      <c r="B43" s="3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"/>
      <c r="B44" s="3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3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3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3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3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3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3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3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3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3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3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3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30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30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30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30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3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3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30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30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30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30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30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30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3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30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30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30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3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30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30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30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3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30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3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30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30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30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30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30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30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30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30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30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30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30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30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30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30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30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30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30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30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30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30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30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30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30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30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30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30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30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30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30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30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30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30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30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30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30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30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30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30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30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30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30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30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30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30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30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30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30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30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30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30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30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30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30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30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30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30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30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30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30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30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30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30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30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30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30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30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30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30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30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30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30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30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30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30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30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30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30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30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30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30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30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30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30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30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30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30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30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30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30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30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30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30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30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30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30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30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30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30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30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30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30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30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30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30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30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30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30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30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30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30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30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30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30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30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30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30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30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30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30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30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30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30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30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30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30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30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30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30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30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30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30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30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30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30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30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30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30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30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30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30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30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30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30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30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30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30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30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30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30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30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30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30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30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30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30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30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30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30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30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30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30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30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30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30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30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30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30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30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30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30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30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30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30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30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30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30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30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30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30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30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30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30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30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30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30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30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30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30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30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30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30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30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30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30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30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30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30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30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30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30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30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30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30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30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30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30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30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30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30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30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30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30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30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30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30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30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30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30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30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30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30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30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30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30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30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30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30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30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30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30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30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30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30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30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30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30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30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30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30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30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30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30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30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30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30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30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30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30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30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30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30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30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30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30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30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30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30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30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30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30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30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30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30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30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30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30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30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30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30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30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30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30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30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30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30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30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30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30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30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30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30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30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30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30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30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30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30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30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30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30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30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30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30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30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30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30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30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30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30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30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30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30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30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30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30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30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30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30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30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30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30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30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30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30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30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30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30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30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30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30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30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30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30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30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30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30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30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30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30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30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30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30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30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30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30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30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30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30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30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30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30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30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30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30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30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30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30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30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30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30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30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30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30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30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30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30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30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30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30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30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30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30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30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30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30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30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30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30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30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30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30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30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30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30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30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30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30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30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30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30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30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30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30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30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30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30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30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30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30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30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30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30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30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30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30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30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30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30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30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30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30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30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30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30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30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30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30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30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30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30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30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30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30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30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30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30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30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30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30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30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30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30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30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30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30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30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30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30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30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30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30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30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30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30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30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30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30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30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30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30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30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30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30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30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30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30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30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30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30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30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30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30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30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30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30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30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30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30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30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30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30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30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30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30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30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30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30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30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30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30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30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30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30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30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30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30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30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30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30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30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30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30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30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30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30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30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30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30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30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30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30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30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30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30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30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30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30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30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30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30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30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30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30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30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30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30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30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30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30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30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30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30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30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30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30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30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30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30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30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30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30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30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30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30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30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30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30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30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30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30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30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30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30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30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30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30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30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30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30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30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30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30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30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30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30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30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30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30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30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30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30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30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30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30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30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30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30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30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30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30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30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30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30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30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30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30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30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30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30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30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30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30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30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30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30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30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30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30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30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30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30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30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30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30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30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30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30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30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30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30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30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30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30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30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30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30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30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30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30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30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30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30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30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30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30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30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30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30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30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30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30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30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30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30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30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30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30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30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30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30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30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30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30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30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30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30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30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30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30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30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30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30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30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30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30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30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30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30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30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30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30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30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30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30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30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30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30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30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30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30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30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30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30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30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30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30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30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30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30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30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30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30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30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30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30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30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30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30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30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30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30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30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30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30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30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30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30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30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30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30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30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30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30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30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30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30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30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30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30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30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30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30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30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30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30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30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30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30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30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30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30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30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30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30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30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30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30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30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30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30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30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30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30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30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30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30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30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30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30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30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30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30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30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30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30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30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30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30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30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30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30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30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30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30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30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30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30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30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30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30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30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30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30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30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30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30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30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30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30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30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30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30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30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30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30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30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30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30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30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30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30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30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30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30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30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30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30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30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30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30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30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30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30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30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30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30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30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30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30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30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30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30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30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30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30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30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30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30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30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30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30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30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30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30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30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30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30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30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30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30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30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30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30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30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30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30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30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30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30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30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30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30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30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30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30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30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30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30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30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30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30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30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30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30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30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30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30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30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30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30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30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30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30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30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30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</sheetData>
  <mergeCells count="11">
    <mergeCell ref="E1:F1"/>
    <mergeCell ref="B8:B9"/>
    <mergeCell ref="A11:A26"/>
    <mergeCell ref="B3:B5"/>
    <mergeCell ref="B6:B7"/>
    <mergeCell ref="A4:A9"/>
    <mergeCell ref="B10:B14"/>
    <mergeCell ref="B15:B25"/>
    <mergeCell ref="C16:C17"/>
    <mergeCell ref="D16:D17"/>
    <mergeCell ref="C1:D1"/>
  </mergeCells>
  <hyperlinks>
    <hyperlink ref="D25" location="Google_Sheet_Link_2041057137" display="El 30% de los conflictos ambientales identificados en el departamento; han sido apoyados con procesos de participacion para la transformacion de los mismos[2]" xr:uid="{00000000-0004-0000-0200-000000000000}"/>
    <hyperlink ref="F25" location="Google_Sheet_Link_667056740" display="El 30% de los conflictos ambientales identificados en el departamento; han sido apoyados con procesos de participacion para la transformacion de los mismos[2]" xr:uid="{00000000-0004-0000-0200-000001000000}"/>
  </hyperlink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Adriana Ramirez Lopez</dc:creator>
  <cp:keywords/>
  <dc:description/>
  <cp:lastModifiedBy/>
  <cp:revision/>
  <dcterms:created xsi:type="dcterms:W3CDTF">2024-03-13T14:30:45Z</dcterms:created>
  <dcterms:modified xsi:type="dcterms:W3CDTF">2024-07-03T15:09:03Z</dcterms:modified>
  <cp:category/>
  <cp:contentStatus/>
</cp:coreProperties>
</file>