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https://d.docs.live.net/deb93d3b89886722/Desktop/FURAG 2023/"/>
    </mc:Choice>
  </mc:AlternateContent>
  <xr:revisionPtr revIDLastSave="0" documentId="14_{2077FDEB-7013-4310-9D64-D2A05A450C79}" xr6:coauthVersionLast="47" xr6:coauthVersionMax="47" xr10:uidLastSave="{00000000-0000-0000-0000-000000000000}"/>
  <bookViews>
    <workbookView xWindow="-108" yWindow="-108" windowWidth="23256" windowHeight="12456" xr2:uid="{07ACBD70-8284-42BF-8964-DE686F9D4605}"/>
  </bookViews>
  <sheets>
    <sheet name="Recursos asignados a capacitaci"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2" i="1" l="1"/>
</calcChain>
</file>

<file path=xl/sharedStrings.xml><?xml version="1.0" encoding="utf-8"?>
<sst xmlns="http://schemas.openxmlformats.org/spreadsheetml/2006/main" count="395" uniqueCount="200">
  <si>
    <t>CORPORACION AUTONOMA REGIONAL DE CALDAS</t>
  </si>
  <si>
    <t>CONSOLIDADO DE REGISTROS PRESUPUESTALES</t>
  </si>
  <si>
    <t>Vigencia: 2023</t>
  </si>
  <si>
    <t>Recurso:  NACION + PROPIOS</t>
  </si>
  <si>
    <t>Desde:  1/01/2023  Hasta:  31/12/2023</t>
  </si>
  <si>
    <t>No. COMP</t>
  </si>
  <si>
    <t xml:space="preserve">IDENTIFICACIÓN PRESUPUESTAL </t>
  </si>
  <si>
    <t>DESCRIPCION</t>
  </si>
  <si>
    <t>FECHA COMPROMISO.</t>
  </si>
  <si>
    <t>No. CERT</t>
  </si>
  <si>
    <t>No.DOC</t>
  </si>
  <si>
    <t>NOMBRE</t>
  </si>
  <si>
    <t>OBJETO DEL COMPROMISO</t>
  </si>
  <si>
    <t>VALOR COMPROMISO</t>
  </si>
  <si>
    <t>001.0002.002.002.09.01.01</t>
  </si>
  <si>
    <t>Servicios de Educación y Apoyos Educativos</t>
  </si>
  <si>
    <t>18-2023</t>
  </si>
  <si>
    <t>UNIVERSIDAD SANTO TOMAS</t>
  </si>
  <si>
    <t>Auxilio educativo de la funcionaria Diana María Martínez Martínez, por un valor de un millón sesenta y seis mil ciento setenta y seis pesos m/cte ($1.066.176), correspondiente al 60% del valor de la matrícula del séptimo semestre del programa de Administr</t>
  </si>
  <si>
    <t>17-2023</t>
  </si>
  <si>
    <t>UNIVERSIDAD CATOLICA DE MANIZALES</t>
  </si>
  <si>
    <t>Auxilio educativo de la funcionaria Diana Carolina Zuluaga Restrepo, por valor de cinco millones trescientos cuarenta y tres mil doscientos cuarenta y siete pesos m/cte ($5.343.247), correspondiente al 68% (45% apoyo educación formal + 8% MIPG + 15% enlac</t>
  </si>
  <si>
    <t>19-2023</t>
  </si>
  <si>
    <t>UNIVERSIDAD NACIONAL ABIERTA Y A DISTANCIA</t>
  </si>
  <si>
    <t>Auxilio educativo de la funcionaria Gency Juliana Giraldo Correa, por valor de tres millones seiscientos once mil setenta y dos pesos m/cte ($4.407.632), correspondiente al 68% (60% + 8% MIPG  + 15% enlaces SGI) del valor de la matrícula del programa acad</t>
  </si>
  <si>
    <t>50-2023</t>
  </si>
  <si>
    <t>UNIVERSIDAD EAFIT</t>
  </si>
  <si>
    <t>Auxilio educativo del funcionario Germán Guillermo Murillo Ballesteros, por valor de nueve millones doscientos veintisiete mil cuatrocientos cuarenta y dos pesos m/cte ($9.227.442), correspondiente al 68% (45% apoyo educación formal + 8% MIPG + 15% enlace</t>
  </si>
  <si>
    <t>069-2023</t>
  </si>
  <si>
    <t>UNIVERSIDAD NACIONAL DE COLOMBIA</t>
  </si>
  <si>
    <t>Auxilio educativo del funcionaria Lorena Gaviria Pulido, por valor de cuatro millones quinientos ochenta y seis mil ochocientos veintiun pesos m/cte ($4.586.821), correspondiente al 68% (45% apoyo educación formal + 8% MIPG + 15% enlaces SGI) del valor de</t>
  </si>
  <si>
    <t>070-2023</t>
  </si>
  <si>
    <t>INSTITUTO COLOMBIANO DE NORMAS TECNICAS Y CERTIFICACION ICONTEC</t>
  </si>
  <si>
    <t>participación de los funcionarios Luz María Galvis, Lina Patricia Galvis, Ana Milena Ramírez, María Carolina Rincón, Leidy Paola Castellanos, Mónica Valencia y Víctor Heredia al programa de formación de auditores internos en la ISO IEC 17025:2017, ofertad</t>
  </si>
  <si>
    <t>2023-0129</t>
  </si>
  <si>
    <t>Auxilio educativo para a funcionaria Marynella Herrera Ocampo, por valor de cinco millones quinientos noventa y ocho mil seiscientos veinte pesos m/cte (5.598.620), correspondientes al 83% (60% apoyo educación formal + 8% MIPG + 15% enlaces SGI) del valor</t>
  </si>
  <si>
    <t>2023-0165</t>
  </si>
  <si>
    <t xml:space="preserve">Auxilio educativo del funcionario Camilo Naranjo Aristizabal, por valor de cinco millones trecientos sesenta y siete mil setecientos treinta y nueve pesos m/cte ($5.367.739), correspondiente al 68% (45% apoyo educación formal + 8% MIPG + 15% enlaces SGI) </t>
  </si>
  <si>
    <t>0269-2023</t>
  </si>
  <si>
    <t>UNIVERSIDAD DE CALDAS</t>
  </si>
  <si>
    <t>Auxilio educativo del funcionario Elkin Alonso Casas Piedrahita, por valor de $5.021.500, correspondiente al 83% (60% apoyo educación formal + 8% MIPG + 15% enlaces SGI) del valor de la matrícula del segundo semestre del Posgrado Maestría en Desarrollo Pú</t>
  </si>
  <si>
    <t>0270-2023</t>
  </si>
  <si>
    <t>FUNDACION UNIVERSIDAD EXTERNADO DE COLOMBIA</t>
  </si>
  <si>
    <t>Participación de los funcionarios Paula Isis Castaño, Diana Maritza Ramírez, Carolina Alzate, Leidy Johanna Calvo y Yamilet Perez en el curso de actualización en Derecho Sancionatorio Ambiental, ofertado por la Universidad Externado de Colombia, el cual i</t>
  </si>
  <si>
    <t>0290-2023</t>
  </si>
  <si>
    <t>UNIVERSIDAD DEL VALLE</t>
  </si>
  <si>
    <t>Pago participación de la funcionaria Liliana López Cardona al diplomado en Sistemas de Información Geografica (SIG) y aplicaciones en conservación y medio ambiente, ofertado por la Universidad del Valle, el cual inicio el 17 de febrero de 2023, con una in</t>
  </si>
  <si>
    <t>0317-2023</t>
  </si>
  <si>
    <t>UNIVERSIDAD DE MANIZALES</t>
  </si>
  <si>
    <t>Auxilio educativo de la funcionaria Marcela Muñoz Rubio, por valor de pesos m/cte ($3.009.680), correspondiente al 68% (45% apoyo educación formal + 8% MIPG + 15% enlaces SGI) del valor de la matrícula del primer semestre del posgrado Maestría en Medio Am</t>
  </si>
  <si>
    <t>0330-2023</t>
  </si>
  <si>
    <t>R Y M CAPACITACION LTDA</t>
  </si>
  <si>
    <t>Participación de los funcionarios Mauricio Saavedra, Diana Carolina Zuluaga Restrepo y Natalia Guevara Giraldo al curso Actualización en Contratación Pública, ofertado por la empresa R Y M CAPACITACION LTDA, el cual inicia el 17 de febrero de 2023, con un</t>
  </si>
  <si>
    <t>0336-2023</t>
  </si>
  <si>
    <t>HILL CONSULTING S.A.S</t>
  </si>
  <si>
    <t xml:space="preserve">Participación del funcionario Mauricio Velasco García al IX Congreso de Calidad del Aire y salud Pública ¿CASAP-, ofertado por CASAP y la Universidad del Norte, el cual se realizará los días 22 al 24 de marzo de 2023 en la ciudad de Santa Marta. El valor </t>
  </si>
  <si>
    <t>0331-2023</t>
  </si>
  <si>
    <t>POLITECNICO GRANCOLOMBIANO</t>
  </si>
  <si>
    <t>Auxilio educativo del funcionario Alvaro Marín Londoño, por valor de pesos m/cte ($1.641.408), correspondiente al 83% (60% apoyo educación formal + 8% MIPG + 15% enlaces SGI) del valor de la matrícula del primer semestre del pregrado en Ingeniería Industr</t>
  </si>
  <si>
    <t>N°156475</t>
  </si>
  <si>
    <t>Auxilio educativo de la funcionaria Luz Adriana Arboleda, por valor de pesos m/cte (3.707.768), correspondiente al 68% (60% apoyo educación formal + 8% MIPG) del valor de la matrícula del primer semestre del posgrado Especialización en Gestión Integral de</t>
  </si>
  <si>
    <t>0396-2023</t>
  </si>
  <si>
    <t>FUNDACION UNIVERSITARIA DEL AREA ANDINA</t>
  </si>
  <si>
    <t>Auxilio educativo de la funcionaria Jenny María Muñoz Loaiza, por valor de pesos m/cte (2.488.800), correspondiente al 68% (60% apoyo educación formal + 8% MIPG) del valor de la matrícula del primer semestre del posgrado Especialización en Gestión Ambient</t>
  </si>
  <si>
    <t>0409-2023</t>
  </si>
  <si>
    <t>CENTRO NACIONAL PARA EL DESARROLLO DE LA ADMINISTRACIÓN PÚBLICA LTDA</t>
  </si>
  <si>
    <t>Participación de las funcionarias Sandra Lucía Burgos Restrepo y Luisa Fernanda Rodas al Seminario Presencial Lineamientos para la implementación de la Política de servicio y atención al usuario en el marco del MIPG, ofertado por el Centro Nacional para e</t>
  </si>
  <si>
    <t>0460-2023</t>
  </si>
  <si>
    <t>ASOCIACION NACIONAL DE EMPRESAS DE SERVICIOS PUBLICOS Y COMUNICACIONES ANDESCO</t>
  </si>
  <si>
    <t>Participación de los funcionarios Leidy Johana Gutierrez, Paula Andrea valencia y Sebastián Londoño Aristizabal al 21 Seminario Actualización Tributaria Financiera, ofertado por Andesco, el cual inicia el 9 de marzo de 2023, en la modalidad virtual. El va</t>
  </si>
  <si>
    <t>0471-2023</t>
  </si>
  <si>
    <t>Auxilio educativo de la funcionaria Diana Cristina Restrepo Agudelo, por valor de pesos m/cte ($1.641.408), correspondiente al 83% (60% apoyo educación formal + 8% MIPG + 15% enlaces SGI) del valor de la matrícula del primer semestre del pregrado en Ingen</t>
  </si>
  <si>
    <t>2023-0507</t>
  </si>
  <si>
    <t>HENAO OROZCO DWINA NATHALIE</t>
  </si>
  <si>
    <t>Auxilio educativo de la funcionaria DWINA NATHALIE HENAO OROZCO, por un valor de 816 Euros ($4.101.753), correspondiente al 68% (45% + 15% enlaces + 8% MIPG) del valor de la matrícula del tercer año del doctorado en Economía y Gobierno, ofertado la Univer</t>
  </si>
  <si>
    <t>0533-2023</t>
  </si>
  <si>
    <t>Por medio del presente memorando, solicito su gestión con la expedición del certificado de  disponibilidad presupuestal, para tramitar el pago de la participación de la funcionaria Ana Lucia Rosero al Seminario Presencial Acoso Laboral Programa de Interve</t>
  </si>
  <si>
    <t>0625-2023</t>
  </si>
  <si>
    <t>ASOCIACION COLOMBIANA DE INGENIEROS -ACIEM</t>
  </si>
  <si>
    <t>Inscripción al curso "Las pequeñas Centrales hidroeléctricas (PCH) y su importancia de la transición energética", que se realizará los días 14 y 15 de abril de 2023, en la ciudad de Manizales en la modalidad presencial. Los participantes serían los siguie</t>
  </si>
  <si>
    <t>0606-2023</t>
  </si>
  <si>
    <t>Inscripción al Seminario Presencial Inteligencia Emocional y Liderazgo transformacional: Cómo ser un Buen Líder Secretarial, Asistencial y Técnico, que se realizará los días 11,12 y 13 de mayo de 2023 en la ciudad de Cartagena, de las siguientes funcionar</t>
  </si>
  <si>
    <t>0683-2023</t>
  </si>
  <si>
    <t>TEVA PROVEER SAS</t>
  </si>
  <si>
    <t>Participación de los funcionarios María Patricia Orozco, Edwin Gil, Bernarda Ramírez y Santiago Osorio al Congreso Nacional de Planes de Gestión Integral de Residuos Sólidos (PGIRS 21 años), organizado por la red Colombiana de formación Ambiental, el cual</t>
  </si>
  <si>
    <t>0655-2023</t>
  </si>
  <si>
    <t>CAMARA COLOMBIANA DE LA CONSTRUCCION -CAMACOL-</t>
  </si>
  <si>
    <t>Inscripción de doctor Juan David Arango al Primer congreso Construcción sostenible que se realizará los días 11 y 12 de mayo de 2023, en la ciudad de Pereira en la modalidad presencial. El valor de la inscripción es de $1.011.500 pesos m/cte IVA incluido.</t>
  </si>
  <si>
    <t>0624-2023</t>
  </si>
  <si>
    <t>RED COLOMBIANA DE RESTAURACION ECOLOGICA</t>
  </si>
  <si>
    <t>Inscripción de los servidores públicos Franklin Leonel Dussán Rodríguez y Ricardo Agudelo Salazar al V Congreso Colombiano y VI congreso iberoamericano y del Caribe de Restauración Ecológica (coordinado por REDCRE) que se realizará los días 12 al 16 de ju</t>
  </si>
  <si>
    <t>0765-2023</t>
  </si>
  <si>
    <t>Inscripcion al Primer Congreso Construccion Sostenible que se realizara los dias 11 y 12 de Mayo de 2023, en la ciudad de Pereira. (4x1000 $4.046)</t>
  </si>
  <si>
    <t>2023-0720</t>
  </si>
  <si>
    <t>ASOCIACION COLOMBIANA DE INGENIERIA SANITARIA Y AMBIENTAL ACODAL</t>
  </si>
  <si>
    <t>Participación del Doctor Jhon Jairo Chisco al 66° Congreso Internacional de ACODAL agua, saneamiento, ambiente y energías renovables, organizado por ACODAL, el cual se realizará los días 7,8 y 9 de junio de 2023 en Bogotá. El valor de la inscripción es de</t>
  </si>
  <si>
    <t>0821-2023</t>
  </si>
  <si>
    <t>CENTRO INTEGRAL DE ATENCION TRIANGULO DEL CAFE S.A.S</t>
  </si>
  <si>
    <t>Pago de la inscripción de los siguientes funcionarios: Cesar Augusto Rueda Carmona, Juan Felipe Gutierrez Salinas, Julio Cesar Vargas Aguirre, Lorena Gaviria Pulido y Maria Victoria Cifuentes Castañeda, al Seminario "profundización del PESV" que se realiz</t>
  </si>
  <si>
    <t>0946-2023</t>
  </si>
  <si>
    <t>F &amp; C CONSULTORES SAS</t>
  </si>
  <si>
    <t>Inscripción al seminario "Claves para una gestión jurídica eficiente" de la funcionaria Nathalie Henao Orozco, que se realizará los días 22 y 23 de junio de 2023, en la modalidad presencial.  (4X1000 $6.360)</t>
  </si>
  <si>
    <t>0947-2023</t>
  </si>
  <si>
    <t>Inscripción al curso "Gestión Efectiva del control interno", que se realizará los días 21 y 22 de junio de 2023, en la modalidad virtual. Los participantes serían los siguientes servidores funcionarios Lina María Daza, Paula Andrea Rabelly y John  Henry L</t>
  </si>
  <si>
    <t>0902-2023</t>
  </si>
  <si>
    <t>CORPORACION UNIVERSITARIA MINUTO DE DIOS</t>
  </si>
  <si>
    <t>Auxilio educativo de la funcionaria Luisa Fernanda Rodas Hernández, por valor de pesos m/cte ($2.698.040), correspondiente al 83% (60% apoyo educación formal + 8% MIPG + 15% enlaces SGI) del valor de la matrícula del primer semestre del posgrado Especiali</t>
  </si>
  <si>
    <t>2023-0997</t>
  </si>
  <si>
    <t>Auxilio educativo de la funcionaria Leidy Paola Castellanos Largo, por valor de dos millones veintiocho mil cuatrocientos cuarenta pesos m/cte ($2.028.440), correspondiente al 68% (60% apoyo educación formal + 8% MIPG) del valor de la matrícula del segund</t>
  </si>
  <si>
    <t>1029-2023</t>
  </si>
  <si>
    <t>CORPORACION UNIVERSITARIA REMINGTON UNIREMINGTON</t>
  </si>
  <si>
    <t>Auxilio educativo de la funcionaria Leidy Tatiana Posada, por valor de un millón seiscientos veintidós mil doscientos veintinueve pesos m/cte ($1.622.229), correspondiente al 83% (60% apoyo educación formal + 8% MIPG + 15% enlaces SGI) del valor de la mat</t>
  </si>
  <si>
    <t>1058-2023</t>
  </si>
  <si>
    <t>Auxilio educativo de la funcionaria Berenice Mora, por valor de $4.853.160, correspondiente al 68% (45% apoyo educación formal +8% MIPG + 15% enlaces SGI) del valor de la matrícula del cuarto semestre del posgrado Maestría en Gerencia del Talento Humano d</t>
  </si>
  <si>
    <t>1088-2023</t>
  </si>
  <si>
    <t>Auxilio educativo del funcionario Andrés Hernando Salazar Valencia, por valor de tres millones doscientos setenta y siete mil quinientos cuatro pesos m/cte ($3.277.504), correspondiente al 83% (60% apoyo educación formal + 8% MIPG + 15% enlaces SGI) del v</t>
  </si>
  <si>
    <t>1127-2023</t>
  </si>
  <si>
    <t xml:space="preserve">Auxilio educativo del funcionario Germán Guillermo Murillo, por valor de diez millones quinientos doce mil cuarenta y cinco pesos m/cte($10.512.045), correspondiente al 68% (45% apoyo educación formal + 8% MIPG + 5% enlaces SGI) del valor de la matrícula </t>
  </si>
  <si>
    <t>1170-2023</t>
  </si>
  <si>
    <t>STATMEAN STATISTICS AND MEASUREMENTS SAS</t>
  </si>
  <si>
    <t>Inscripción de los funcionarios  Ana Milena Ramírez Giraldo, Lina Patricia Galvis Arias, Juan Manuel Gallego Mejía, Mayra Steffani Díaz López, Leidy Paola Castellanos Largo, Mónica Julieth Valencia Botero, Víctor Hernando Heredia Valero y Edwin Andres Gil</t>
  </si>
  <si>
    <t>1184-2023</t>
  </si>
  <si>
    <t>Auxilio educativo de la funcionaria Diana Zuluaga Restrepo, por valor de cinco millones trescientos cuarenta y tres mil doscientos cuarenta y siete pesos m/cte ($5.343.247), correspondiente al 68% (45% apoyo educación formal + 8% MIPG + 15% enlaces SGI) d</t>
  </si>
  <si>
    <t>1169-2023</t>
  </si>
  <si>
    <t>Auxilio educativo del funcionario Victor Hernando Heredia Valero, por valor de un millón cuatrocientos diecinueve mil ochocientos cuarenta pesos m/cte ($1.419.840), correspondiente al 68% (60% apoyo educación formal + 8% MIPG) del valor de la matrícula de</t>
  </si>
  <si>
    <t>1223-2023</t>
  </si>
  <si>
    <t>Auxilio educativo de la funcionaria Nini Soto Marín, por valor de un millón cuatrocientos trece mil doscientos cuarenta y uno pesos m/cte ($1.413.241), correspondiente al 83% (60% apoyo educación formal + 8% MIPG+ 15% enlaces del SGI) del valor de la matr</t>
  </si>
  <si>
    <t>1262-2023</t>
  </si>
  <si>
    <t xml:space="preserve">Auxilio educativo de la funcionaria Heidi Mabel Arias Suns, por valor de un millón quinientos sesenta y nueve mil cuatrocientos cuarenta y siete pesos m/cte ($1.569.447), correspondiente al 83% (60% + 8% MIPG+15% Enlace del SGI) del valor de la matrícula </t>
  </si>
  <si>
    <t>1260-2023</t>
  </si>
  <si>
    <t>Auxilio educativo de la funcionaria Marcela Muñoz Rubio, por valor de pesos m/cte ($3.009.680), correspondiente al 68% (45% apoyo educación formal + 8% MIPG + 15% enlaces SGI) del valor de la matrícula del segundo semestre del posgrado Maestría en Medio A</t>
  </si>
  <si>
    <t>1256-2023</t>
  </si>
  <si>
    <t>Auxilio educativo de la funcionaria Diana Cristina Restrepo Agudelo, por valor de pesos m/cte ($1.743.996), correspondiente al 83% (60% apoyo educación formal + 8% MIPG + 15% enlaces SGI) del valor de la matrícula del segundo semestre del pregrado en Inge</t>
  </si>
  <si>
    <t>1263-2023</t>
  </si>
  <si>
    <t>Auxilio educativo del funcionario Alvaro Marín Londoño, por valor de 1.743.996 pesos m/cte ($1.743.996), correspondiente al 83% (60% apoyo educación formal + 8% MIPG + 15% enlaces SGI) del valor de la matrícula del segundo semestre del pregrado en Ingenie</t>
  </si>
  <si>
    <t>1264-2023</t>
  </si>
  <si>
    <t>Auxilio educativo de la funcionaria Luz Adriana Arboleda, por valor de pesos m/cte (3.336.991), correspondiente al 68% (60% apoyo educación formal + 8% MIPG) del valor de la matrícula del primer semestre del posgrado especialización en Gestión Integral de</t>
  </si>
  <si>
    <t>1224-2023</t>
  </si>
  <si>
    <t xml:space="preserve">Auxilio educativo de la funcionaria Gency Juliana Giraldo, por valor de dos millones cuarenta y ocho mil ciento sesenta pesos m/cte ($2.499.960), correspondiente al 83% (60% apoyo educación formal + 8% MIPG+ 15% Enlaces SGI) del valor de la matrícula del </t>
  </si>
  <si>
    <t>Inscripción de la funcionaria Patricia Calvo Rangel, al curso virtual "Archivo de gestión documental electrónica para el sector público" que orientará la empresa F y C consultores. Esta capacitación se realizará los días 26 y 27 de julio de 2023.</t>
  </si>
  <si>
    <t>1259-2023</t>
  </si>
  <si>
    <t>E CLASS COLOMBIA SAS</t>
  </si>
  <si>
    <t>Inscripción del doctor Juan David Arango a la Capacitación Habilidades Gerenciales ofertada por la Universidad de los Andes en la modalidad virtual desde el 20 de agosto del 2023.</t>
  </si>
  <si>
    <t>1326-2023</t>
  </si>
  <si>
    <t>Auxilio educativo del funcionario Elkin Alonso Casas Piedrahita, por valor de cinco millones seis mil quinientos sesenta pesos m/cte ($5.006.560), correspondiente al 83% (60% apoyo educación formal + 8% MIPG + 15% enlaces SGI) del valor de la matrícula de</t>
  </si>
  <si>
    <t>1398-2023</t>
  </si>
  <si>
    <t>SOCIEDAD ANTIOQUEÑA DE INGENIEROS Y ARQUITECTOS (SAI)</t>
  </si>
  <si>
    <t>Participación de los funcionarios Andrés Fernando Ramírez Baena y Elmer Oney Hernández Ramírez al XVIII Seminario Andino de Túneles y Obras Subterráneas, ofertado por la Sociedad Antioqueña de Ingenieros y Arquitectos, el cual se realizará los días 4, 5 y</t>
  </si>
  <si>
    <t>1411-2023</t>
  </si>
  <si>
    <t>CENTRO DE INVESTIGACION Y DESARROLLO EN TECNOLOGIAS DE LA INFORMACION Y LAS COMU</t>
  </si>
  <si>
    <t>Inscripción del servidor público Rubén Jaramillo al Congreso ANDICOM que se realizará los días 6, 7 y 8 de septiembre del 2023, en la ciudad de Cartagena en la modalidad presencial.</t>
  </si>
  <si>
    <t>1421-2023</t>
  </si>
  <si>
    <t>CONSEJO COLOMBIANO DE SEGURIDAD</t>
  </si>
  <si>
    <t>Inscripción de los servidores públicos Jhon Henry López y María Victoria Cifuentes al curso Auditor y sistema de seguridad que realizará en la modalidad virtual el Consejo Colombiano de Seguridad</t>
  </si>
  <si>
    <t>1450-2023</t>
  </si>
  <si>
    <t>Auxilio educativo de la funcionaria Leidy Johanna Gutiérrez Díaz, por valor de $6.238.695 pesos m/cte, correspondiente al 83% (60% apoyo educación formal + 8% MIPG + 15% enlaces SGI) del valor de la matrícula del primer semestre de la Maestría en Gerencia</t>
  </si>
  <si>
    <t>COLEGIO MAYOR DE NUESTRA SEÑORA DEL ROSARIO</t>
  </si>
  <si>
    <t>Inscripción de la subdirectora Claudia Marcela Cardona al Diplomado virtual en Derecho Urbano que realizará en la modalidad virtual la Universidad del Rosario y Camacol Caldas</t>
  </si>
  <si>
    <t>1469-2023</t>
  </si>
  <si>
    <t>Auxilio educativo de la funcionaria Jenny María Muñoz Loaiza, por valor de pesos m/cte (2.239.376), correspondiente al 68% (60% apoyo educación formal + 8% MIPG) del valor de la matrícula del segundo semestre del posgrado Especialización en Gestión Ambien</t>
  </si>
  <si>
    <t>1463-2023</t>
  </si>
  <si>
    <t>SINDICATO NACIONAL DE EMPLEADOS PUBLICOS DEL SISTEMA NACIONAL AMBIENTAL</t>
  </si>
  <si>
    <t>Inscripción de los servidores públicos Rita Escobar Camacho, Albeiro Gómez Chica y Elmer Hernández Ramírez a la Capacitación Estrategias de Negociación Colectiva que se realizará los días 20, 21 y 22 de septiembre del 2023, en la ciudad de Córdoba (Quindí</t>
  </si>
  <si>
    <t>1470-2023</t>
  </si>
  <si>
    <t>Inscripción de los funcionarios Adiel Castrillon Tabares y Paula Andrea Rabelly Posada, al  XIV Congreso Nacional de Control Interno que orientará la empresa F y C consultores. Esta capacitación se realizará los días 21, 22 y 23 de septiembre de 2023 en B</t>
  </si>
  <si>
    <t>1577-2023</t>
  </si>
  <si>
    <t>Participación de las funcionarias Leidy Johana González y Luisa Fernanda Rodas Hernandez a la capacitación manejo de Quejas y reclamos, ofertado por Didáctica empresarial , el cual se realizará el 5 de octubre de 2023.</t>
  </si>
  <si>
    <t>1607-2023</t>
  </si>
  <si>
    <t>Pago de la Conferencia gestión de riesgos y controles que realizará la empresa F&amp;C Consultores el 11 de octubre de 2023</t>
  </si>
  <si>
    <t>1633-2023</t>
  </si>
  <si>
    <t>Auxilio educativo de la funcionaria Luisa Fernanda Rodas Hernández, por valor de pesos m/cte ($3.125.303), correspondiente al 83% (60% apoyo educación formal + 8% MIPG + 15% enlaces SGI) del valor de la matrícula del segundo semestre del posgrado Especial</t>
  </si>
  <si>
    <t>1644-2023</t>
  </si>
  <si>
    <t>Inscripción de la funcionaria Heidi Arias al XVI Congreso Internacional de Prospectiva y VII Congreso Internacional de Emprendimiento, el cual se realizará los días 18 al 20 de octubre de 2023 en modalidad virtual</t>
  </si>
  <si>
    <t>1653-2023</t>
  </si>
  <si>
    <t>Inscripción de las funcionarias Luz Adriana Ramírez y Luz Piedad González al VII Congreso Nacional de Direccionamiento Estratégico y planeación organizado por FYC Consultores, el cual se realizará los días 19 y 20 de octubre de 2023 en la ciudad de Bogotá</t>
  </si>
  <si>
    <t>1647-2023</t>
  </si>
  <si>
    <t>HOTEL TERMALES EL OTOÑO S.C.A.</t>
  </si>
  <si>
    <t>Inscripción de la funcionaria Liliana López al evento MAGI Inspiration, organizado por Manizales Más que se realizará los días 19 y 20 de octubre de 2023 en Manizales</t>
  </si>
  <si>
    <t>1548-2023</t>
  </si>
  <si>
    <t>GREEN-ECO INGENIERIA AMBIENTAL S.A.S</t>
  </si>
  <si>
    <t>Capacitación en modelación de la calidad del Agua en el software QUAL2Kw que tiene una intensidad de 20 horas. Al evento asistirá el Grupo de Recurso Hídrico, funcionarios de laboratorio ambiental, técnicos de la subdirección de Evaluación y seguimiento a</t>
  </si>
  <si>
    <t>1672-2023</t>
  </si>
  <si>
    <t xml:space="preserve"> UNIVERSIDAD MANUELA BELTRAN U M B</t>
  </si>
  <si>
    <t>Auxilio educativo de Sonia Cortes Bedoya del primer semestre de la Especialización en Evaluación Ambiental de Proyectos de la Universidad Manuela Beltrán.</t>
  </si>
  <si>
    <t>1716-2023</t>
  </si>
  <si>
    <t>Inscripción del funcionario John Henry López a la capacitación Aspectos Claves para la Evaluación del plan Auditorías Internas organizado por FYC Consultores</t>
  </si>
  <si>
    <t>1764-2023</t>
  </si>
  <si>
    <t>Inscripción de las funcionarias Luz Ramírez y Lina Quintero a la capacitación Actualización en Contratación con el estado Colombiano organizado por Didáctica Empresarial. El cual se realizará los días 9 y 10 de noviembre de 2023 en la modalidad virtual</t>
  </si>
  <si>
    <t>1688-2023</t>
  </si>
  <si>
    <t>ASOCIACION COLOMBIANA DE INGENIERIA SANITARIA Y AMBIENTAL ACODAL SECCIONAL OCCID</t>
  </si>
  <si>
    <t>Inscripción del funcionario Mauricio Velasco al Seminario Internacional Calidad del Aire: Avances y retos en los centros urbanos que realizará ACODAL Seccional Occidente del 15 al 24 de noviembre en la modalidad virtual.</t>
  </si>
  <si>
    <t>1910-2023</t>
  </si>
  <si>
    <t>Inscripción de los funcionarios Paula Andrea Rabelly, Lina María Daza y John Henry López al taller Redacción de Informes de Auditoría Interna organizado por FYC Consultores.</t>
  </si>
  <si>
    <t>1893-2023</t>
  </si>
  <si>
    <t>Auxilio educativo del funcionario Víctor Hernando Heredia, por valor de un millón cuatrocientos diez mil seiscientos sesenta pesos m/cte ($1.410.660), correspondiente al 68% (60% + 8% MIPG) del valor de la matrícula del programa académico Pregrado en Inge</t>
  </si>
  <si>
    <t>2066-2023</t>
  </si>
  <si>
    <t>Auxilio educativo de la funcionaria Nini Soto Marin, por valor de un millone seisciento cuarenta y siete mil quinientos cincuenta  pesos m/cte ($1.647.550), correspondiente al 83% (60% apoyo educación formal + 8% MIPG + 15% enlaces SGI) del valor de la ma</t>
  </si>
  <si>
    <t>2093-2023</t>
  </si>
  <si>
    <t>Auxilio para estudios de Maestría del servidor público German Guillermo Murillo Ballesteros, en la Universidad Eafit.</t>
  </si>
  <si>
    <t>GRAN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</si>
</sst>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m\/yyyy"/>
    <numFmt numFmtId="165" formatCode="#,##0.00_);\-#,##0.00"/>
  </numFmts>
  <fonts count="11" x14ac:knownFonts="1">
    <font>
      <sz val="11"/>
      <color theme="1"/>
      <name val="Aptos Narrow"/>
      <family val="2"/>
      <scheme val="minor"/>
    </font>
    <font>
      <b/>
      <sz val="14.05"/>
      <color indexed="8"/>
      <name val="Times New Roman"/>
      <family val="1"/>
    </font>
    <font>
      <b/>
      <u/>
      <sz val="11.05"/>
      <color indexed="8"/>
      <name val="Times New Roman"/>
      <family val="1"/>
    </font>
    <font>
      <b/>
      <sz val="9.85"/>
      <color indexed="8"/>
      <name val="Times New Roman"/>
      <family val="1"/>
    </font>
    <font>
      <sz val="6"/>
      <color indexed="8"/>
      <name val="Times New Roman"/>
      <family val="1"/>
    </font>
    <font>
      <b/>
      <sz val="6"/>
      <color indexed="8"/>
      <name val="Times New Roman"/>
      <family val="1"/>
    </font>
    <font>
      <b/>
      <sz val="11"/>
      <color theme="1"/>
      <name val="Aptos Narrow"/>
      <family val="2"/>
      <scheme val="minor"/>
    </font>
    <font>
      <b/>
      <sz val="7.2"/>
      <color indexed="8"/>
      <name val="Courier New"/>
      <family val="3"/>
    </font>
    <font>
      <b/>
      <sz val="7.2"/>
      <color indexed="8"/>
      <name val="Times New Roman"/>
      <family val="1"/>
    </font>
    <font>
      <b/>
      <sz val="7.9"/>
      <color indexed="8"/>
      <name val="Courier New"/>
      <family val="3"/>
    </font>
    <font>
      <b/>
      <sz val="8.15"/>
      <color indexed="8"/>
      <name val="Courier New"/>
      <family val="3"/>
    </font>
  </fonts>
  <fills count="5">
    <fill>
      <patternFill patternType="none"/>
    </fill>
    <fill>
      <patternFill patternType="gray125"/>
    </fill>
    <fill>
      <patternFill patternType="solid">
        <fgColor theme="0"/>
        <bgColor indexed="64"/>
      </patternFill>
    </fill>
    <fill>
      <patternFill patternType="solid">
        <fgColor theme="3" tint="0.89999084444715716"/>
        <bgColor indexed="64"/>
      </patternFill>
    </fill>
    <fill>
      <patternFill patternType="solid">
        <fgColor theme="3" tint="0.74999237037263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23">
    <xf numFmtId="0" fontId="0" fillId="0" borderId="0" xfId="0"/>
    <xf numFmtId="0" fontId="0" fillId="2" borderId="0" xfId="0" applyFill="1"/>
    <xf numFmtId="1" fontId="4" fillId="2" borderId="1" xfId="0" applyNumberFormat="1" applyFont="1" applyFill="1" applyBorder="1" applyAlignment="1">
      <alignment horizontal="left" vertical="center"/>
    </xf>
    <xf numFmtId="0" fontId="4" fillId="2" borderId="1" xfId="0" applyFont="1" applyFill="1" applyBorder="1" applyAlignment="1">
      <alignment vertical="center"/>
    </xf>
    <xf numFmtId="164" fontId="4" fillId="2" borderId="1" xfId="0" applyNumberFormat="1" applyFont="1" applyFill="1" applyBorder="1" applyAlignment="1">
      <alignment horizontal="center" vertical="center"/>
    </xf>
    <xf numFmtId="3" fontId="4" fillId="2" borderId="1" xfId="0" applyNumberFormat="1" applyFont="1" applyFill="1" applyBorder="1" applyAlignment="1">
      <alignment horizontal="left" vertical="center"/>
    </xf>
    <xf numFmtId="0" fontId="4" fillId="2" borderId="1" xfId="0" applyFont="1" applyFill="1" applyBorder="1" applyAlignment="1">
      <alignment horizontal="left" vertical="center"/>
    </xf>
    <xf numFmtId="165" fontId="4" fillId="2" borderId="1" xfId="0" applyNumberFormat="1" applyFont="1" applyFill="1" applyBorder="1" applyAlignment="1">
      <alignment horizontal="right" vertical="center"/>
    </xf>
    <xf numFmtId="0" fontId="4" fillId="2" borderId="0" xfId="0" applyFont="1" applyFill="1" applyAlignment="1">
      <alignment horizontal="right" vertical="center"/>
    </xf>
    <xf numFmtId="0" fontId="1" fillId="2" borderId="0" xfId="0" applyFont="1" applyFill="1" applyAlignment="1">
      <alignment horizontal="center" vertical="center"/>
    </xf>
    <xf numFmtId="0" fontId="2" fillId="2" borderId="0" xfId="0" applyFont="1" applyFill="1" applyAlignment="1">
      <alignment horizontal="center" vertical="center"/>
    </xf>
    <xf numFmtId="0" fontId="3" fillId="2" borderId="0" xfId="0" applyFont="1" applyFill="1" applyAlignment="1">
      <alignment horizontal="center" vertical="center"/>
    </xf>
    <xf numFmtId="0" fontId="5" fillId="3" borderId="1" xfId="0" applyFont="1" applyFill="1" applyBorder="1" applyAlignment="1">
      <alignment horizontal="center" vertical="center"/>
    </xf>
    <xf numFmtId="165" fontId="5" fillId="3" borderId="1" xfId="0" applyNumberFormat="1" applyFont="1" applyFill="1" applyBorder="1" applyAlignment="1">
      <alignment horizontal="right" vertical="center"/>
    </xf>
    <xf numFmtId="0" fontId="7" fillId="4" borderId="1" xfId="0" applyFont="1" applyFill="1" applyBorder="1" applyAlignment="1">
      <alignment horizontal="center" vertical="center"/>
    </xf>
    <xf numFmtId="0" fontId="8" fillId="4" borderId="1" xfId="0" applyFont="1" applyFill="1" applyBorder="1" applyAlignment="1">
      <alignment horizontal="center" vertical="center" wrapText="1"/>
    </xf>
    <xf numFmtId="0" fontId="9" fillId="4" borderId="1" xfId="0" applyFont="1" applyFill="1" applyBorder="1" applyAlignment="1">
      <alignment horizontal="center" vertical="center"/>
    </xf>
    <xf numFmtId="0" fontId="7" fillId="4" borderId="1" xfId="0" applyFont="1" applyFill="1" applyBorder="1" applyAlignment="1">
      <alignment horizontal="center" vertical="center" wrapText="1"/>
    </xf>
    <xf numFmtId="0" fontId="10" fillId="4" borderId="1" xfId="0" applyFont="1" applyFill="1" applyBorder="1" applyAlignment="1">
      <alignment horizontal="center" vertical="center"/>
    </xf>
    <xf numFmtId="0" fontId="10" fillId="4" borderId="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23584-1C68-40A9-A235-8925FD8F1700}">
  <dimension ref="A1:K92"/>
  <sheetViews>
    <sheetView tabSelected="1" workbookViewId="0">
      <selection activeCell="H95" sqref="H95"/>
    </sheetView>
  </sheetViews>
  <sheetFormatPr baseColWidth="10" defaultRowHeight="14.4" x14ac:dyDescent="0.3"/>
  <cols>
    <col min="1" max="1" width="8.5546875" style="1" customWidth="1"/>
    <col min="2" max="2" width="15.44140625" style="1" bestFit="1" customWidth="1"/>
    <col min="3" max="3" width="5" style="1" customWidth="1"/>
    <col min="4" max="4" width="24.44140625" style="1" bestFit="1" customWidth="1"/>
    <col min="5" max="5" width="12" style="1" customWidth="1"/>
    <col min="6" max="6" width="8" style="1" customWidth="1"/>
    <col min="7" max="7" width="10.88671875" style="1" customWidth="1"/>
    <col min="8" max="8" width="11.88671875" style="1" customWidth="1"/>
    <col min="9" max="9" width="32.88671875" style="1" customWidth="1"/>
    <col min="10" max="10" width="47.44140625" style="1" customWidth="1"/>
    <col min="11" max="11" width="12.109375" style="1" customWidth="1"/>
    <col min="12" max="252" width="11.44140625" style="1"/>
    <col min="253" max="253" width="8.5546875" style="1" customWidth="1"/>
    <col min="254" max="254" width="15.44140625" style="1" bestFit="1" customWidth="1"/>
    <col min="255" max="255" width="5" style="1" customWidth="1"/>
    <col min="256" max="256" width="24.44140625" style="1" bestFit="1" customWidth="1"/>
    <col min="257" max="257" width="12" style="1" customWidth="1"/>
    <col min="258" max="258" width="8" style="1" customWidth="1"/>
    <col min="259" max="259" width="10.88671875" style="1" customWidth="1"/>
    <col min="260" max="260" width="11.88671875" style="1" customWidth="1"/>
    <col min="261" max="261" width="32.88671875" style="1" customWidth="1"/>
    <col min="262" max="262" width="19.5546875" style="1" customWidth="1"/>
    <col min="263" max="263" width="12.109375" style="1" customWidth="1"/>
    <col min="264" max="264" width="11.6640625" style="1" customWidth="1"/>
    <col min="265" max="265" width="11.33203125" style="1" customWidth="1"/>
    <col min="266" max="266" width="11.6640625" style="1" bestFit="1" customWidth="1"/>
    <col min="267" max="267" width="9" style="1" customWidth="1"/>
    <col min="268" max="508" width="11.44140625" style="1"/>
    <col min="509" max="509" width="8.5546875" style="1" customWidth="1"/>
    <col min="510" max="510" width="15.44140625" style="1" bestFit="1" customWidth="1"/>
    <col min="511" max="511" width="5" style="1" customWidth="1"/>
    <col min="512" max="512" width="24.44140625" style="1" bestFit="1" customWidth="1"/>
    <col min="513" max="513" width="12" style="1" customWidth="1"/>
    <col min="514" max="514" width="8" style="1" customWidth="1"/>
    <col min="515" max="515" width="10.88671875" style="1" customWidth="1"/>
    <col min="516" max="516" width="11.88671875" style="1" customWidth="1"/>
    <col min="517" max="517" width="32.88671875" style="1" customWidth="1"/>
    <col min="518" max="518" width="19.5546875" style="1" customWidth="1"/>
    <col min="519" max="519" width="12.109375" style="1" customWidth="1"/>
    <col min="520" max="520" width="11.6640625" style="1" customWidth="1"/>
    <col min="521" max="521" width="11.33203125" style="1" customWidth="1"/>
    <col min="522" max="522" width="11.6640625" style="1" bestFit="1" customWidth="1"/>
    <col min="523" max="523" width="9" style="1" customWidth="1"/>
    <col min="524" max="764" width="11.44140625" style="1"/>
    <col min="765" max="765" width="8.5546875" style="1" customWidth="1"/>
    <col min="766" max="766" width="15.44140625" style="1" bestFit="1" customWidth="1"/>
    <col min="767" max="767" width="5" style="1" customWidth="1"/>
    <col min="768" max="768" width="24.44140625" style="1" bestFit="1" customWidth="1"/>
    <col min="769" max="769" width="12" style="1" customWidth="1"/>
    <col min="770" max="770" width="8" style="1" customWidth="1"/>
    <col min="771" max="771" width="10.88671875" style="1" customWidth="1"/>
    <col min="772" max="772" width="11.88671875" style="1" customWidth="1"/>
    <col min="773" max="773" width="32.88671875" style="1" customWidth="1"/>
    <col min="774" max="774" width="19.5546875" style="1" customWidth="1"/>
    <col min="775" max="775" width="12.109375" style="1" customWidth="1"/>
    <col min="776" max="776" width="11.6640625" style="1" customWidth="1"/>
    <col min="777" max="777" width="11.33203125" style="1" customWidth="1"/>
    <col min="778" max="778" width="11.6640625" style="1" bestFit="1" customWidth="1"/>
    <col min="779" max="779" width="9" style="1" customWidth="1"/>
    <col min="780" max="1020" width="11.44140625" style="1"/>
    <col min="1021" max="1021" width="8.5546875" style="1" customWidth="1"/>
    <col min="1022" max="1022" width="15.44140625" style="1" bestFit="1" customWidth="1"/>
    <col min="1023" max="1023" width="5" style="1" customWidth="1"/>
    <col min="1024" max="1024" width="24.44140625" style="1" bestFit="1" customWidth="1"/>
    <col min="1025" max="1025" width="12" style="1" customWidth="1"/>
    <col min="1026" max="1026" width="8" style="1" customWidth="1"/>
    <col min="1027" max="1027" width="10.88671875" style="1" customWidth="1"/>
    <col min="1028" max="1028" width="11.88671875" style="1" customWidth="1"/>
    <col min="1029" max="1029" width="32.88671875" style="1" customWidth="1"/>
    <col min="1030" max="1030" width="19.5546875" style="1" customWidth="1"/>
    <col min="1031" max="1031" width="12.109375" style="1" customWidth="1"/>
    <col min="1032" max="1032" width="11.6640625" style="1" customWidth="1"/>
    <col min="1033" max="1033" width="11.33203125" style="1" customWidth="1"/>
    <col min="1034" max="1034" width="11.6640625" style="1" bestFit="1" customWidth="1"/>
    <col min="1035" max="1035" width="9" style="1" customWidth="1"/>
    <col min="1036" max="1276" width="11.44140625" style="1"/>
    <col min="1277" max="1277" width="8.5546875" style="1" customWidth="1"/>
    <col min="1278" max="1278" width="15.44140625" style="1" bestFit="1" customWidth="1"/>
    <col min="1279" max="1279" width="5" style="1" customWidth="1"/>
    <col min="1280" max="1280" width="24.44140625" style="1" bestFit="1" customWidth="1"/>
    <col min="1281" max="1281" width="12" style="1" customWidth="1"/>
    <col min="1282" max="1282" width="8" style="1" customWidth="1"/>
    <col min="1283" max="1283" width="10.88671875" style="1" customWidth="1"/>
    <col min="1284" max="1284" width="11.88671875" style="1" customWidth="1"/>
    <col min="1285" max="1285" width="32.88671875" style="1" customWidth="1"/>
    <col min="1286" max="1286" width="19.5546875" style="1" customWidth="1"/>
    <col min="1287" max="1287" width="12.109375" style="1" customWidth="1"/>
    <col min="1288" max="1288" width="11.6640625" style="1" customWidth="1"/>
    <col min="1289" max="1289" width="11.33203125" style="1" customWidth="1"/>
    <col min="1290" max="1290" width="11.6640625" style="1" bestFit="1" customWidth="1"/>
    <col min="1291" max="1291" width="9" style="1" customWidth="1"/>
    <col min="1292" max="1532" width="11.44140625" style="1"/>
    <col min="1533" max="1533" width="8.5546875" style="1" customWidth="1"/>
    <col min="1534" max="1534" width="15.44140625" style="1" bestFit="1" customWidth="1"/>
    <col min="1535" max="1535" width="5" style="1" customWidth="1"/>
    <col min="1536" max="1536" width="24.44140625" style="1" bestFit="1" customWidth="1"/>
    <col min="1537" max="1537" width="12" style="1" customWidth="1"/>
    <col min="1538" max="1538" width="8" style="1" customWidth="1"/>
    <col min="1539" max="1539" width="10.88671875" style="1" customWidth="1"/>
    <col min="1540" max="1540" width="11.88671875" style="1" customWidth="1"/>
    <col min="1541" max="1541" width="32.88671875" style="1" customWidth="1"/>
    <col min="1542" max="1542" width="19.5546875" style="1" customWidth="1"/>
    <col min="1543" max="1543" width="12.109375" style="1" customWidth="1"/>
    <col min="1544" max="1544" width="11.6640625" style="1" customWidth="1"/>
    <col min="1545" max="1545" width="11.33203125" style="1" customWidth="1"/>
    <col min="1546" max="1546" width="11.6640625" style="1" bestFit="1" customWidth="1"/>
    <col min="1547" max="1547" width="9" style="1" customWidth="1"/>
    <col min="1548" max="1788" width="11.44140625" style="1"/>
    <col min="1789" max="1789" width="8.5546875" style="1" customWidth="1"/>
    <col min="1790" max="1790" width="15.44140625" style="1" bestFit="1" customWidth="1"/>
    <col min="1791" max="1791" width="5" style="1" customWidth="1"/>
    <col min="1792" max="1792" width="24.44140625" style="1" bestFit="1" customWidth="1"/>
    <col min="1793" max="1793" width="12" style="1" customWidth="1"/>
    <col min="1794" max="1794" width="8" style="1" customWidth="1"/>
    <col min="1795" max="1795" width="10.88671875" style="1" customWidth="1"/>
    <col min="1796" max="1796" width="11.88671875" style="1" customWidth="1"/>
    <col min="1797" max="1797" width="32.88671875" style="1" customWidth="1"/>
    <col min="1798" max="1798" width="19.5546875" style="1" customWidth="1"/>
    <col min="1799" max="1799" width="12.109375" style="1" customWidth="1"/>
    <col min="1800" max="1800" width="11.6640625" style="1" customWidth="1"/>
    <col min="1801" max="1801" width="11.33203125" style="1" customWidth="1"/>
    <col min="1802" max="1802" width="11.6640625" style="1" bestFit="1" customWidth="1"/>
    <col min="1803" max="1803" width="9" style="1" customWidth="1"/>
    <col min="1804" max="2044" width="11.44140625" style="1"/>
    <col min="2045" max="2045" width="8.5546875" style="1" customWidth="1"/>
    <col min="2046" max="2046" width="15.44140625" style="1" bestFit="1" customWidth="1"/>
    <col min="2047" max="2047" width="5" style="1" customWidth="1"/>
    <col min="2048" max="2048" width="24.44140625" style="1" bestFit="1" customWidth="1"/>
    <col min="2049" max="2049" width="12" style="1" customWidth="1"/>
    <col min="2050" max="2050" width="8" style="1" customWidth="1"/>
    <col min="2051" max="2051" width="10.88671875" style="1" customWidth="1"/>
    <col min="2052" max="2052" width="11.88671875" style="1" customWidth="1"/>
    <col min="2053" max="2053" width="32.88671875" style="1" customWidth="1"/>
    <col min="2054" max="2054" width="19.5546875" style="1" customWidth="1"/>
    <col min="2055" max="2055" width="12.109375" style="1" customWidth="1"/>
    <col min="2056" max="2056" width="11.6640625" style="1" customWidth="1"/>
    <col min="2057" max="2057" width="11.33203125" style="1" customWidth="1"/>
    <col min="2058" max="2058" width="11.6640625" style="1" bestFit="1" customWidth="1"/>
    <col min="2059" max="2059" width="9" style="1" customWidth="1"/>
    <col min="2060" max="2300" width="11.44140625" style="1"/>
    <col min="2301" max="2301" width="8.5546875" style="1" customWidth="1"/>
    <col min="2302" max="2302" width="15.44140625" style="1" bestFit="1" customWidth="1"/>
    <col min="2303" max="2303" width="5" style="1" customWidth="1"/>
    <col min="2304" max="2304" width="24.44140625" style="1" bestFit="1" customWidth="1"/>
    <col min="2305" max="2305" width="12" style="1" customWidth="1"/>
    <col min="2306" max="2306" width="8" style="1" customWidth="1"/>
    <col min="2307" max="2307" width="10.88671875" style="1" customWidth="1"/>
    <col min="2308" max="2308" width="11.88671875" style="1" customWidth="1"/>
    <col min="2309" max="2309" width="32.88671875" style="1" customWidth="1"/>
    <col min="2310" max="2310" width="19.5546875" style="1" customWidth="1"/>
    <col min="2311" max="2311" width="12.109375" style="1" customWidth="1"/>
    <col min="2312" max="2312" width="11.6640625" style="1" customWidth="1"/>
    <col min="2313" max="2313" width="11.33203125" style="1" customWidth="1"/>
    <col min="2314" max="2314" width="11.6640625" style="1" bestFit="1" customWidth="1"/>
    <col min="2315" max="2315" width="9" style="1" customWidth="1"/>
    <col min="2316" max="2556" width="11.44140625" style="1"/>
    <col min="2557" max="2557" width="8.5546875" style="1" customWidth="1"/>
    <col min="2558" max="2558" width="15.44140625" style="1" bestFit="1" customWidth="1"/>
    <col min="2559" max="2559" width="5" style="1" customWidth="1"/>
    <col min="2560" max="2560" width="24.44140625" style="1" bestFit="1" customWidth="1"/>
    <col min="2561" max="2561" width="12" style="1" customWidth="1"/>
    <col min="2562" max="2562" width="8" style="1" customWidth="1"/>
    <col min="2563" max="2563" width="10.88671875" style="1" customWidth="1"/>
    <col min="2564" max="2564" width="11.88671875" style="1" customWidth="1"/>
    <col min="2565" max="2565" width="32.88671875" style="1" customWidth="1"/>
    <col min="2566" max="2566" width="19.5546875" style="1" customWidth="1"/>
    <col min="2567" max="2567" width="12.109375" style="1" customWidth="1"/>
    <col min="2568" max="2568" width="11.6640625" style="1" customWidth="1"/>
    <col min="2569" max="2569" width="11.33203125" style="1" customWidth="1"/>
    <col min="2570" max="2570" width="11.6640625" style="1" bestFit="1" customWidth="1"/>
    <col min="2571" max="2571" width="9" style="1" customWidth="1"/>
    <col min="2572" max="2812" width="11.44140625" style="1"/>
    <col min="2813" max="2813" width="8.5546875" style="1" customWidth="1"/>
    <col min="2814" max="2814" width="15.44140625" style="1" bestFit="1" customWidth="1"/>
    <col min="2815" max="2815" width="5" style="1" customWidth="1"/>
    <col min="2816" max="2816" width="24.44140625" style="1" bestFit="1" customWidth="1"/>
    <col min="2817" max="2817" width="12" style="1" customWidth="1"/>
    <col min="2818" max="2818" width="8" style="1" customWidth="1"/>
    <col min="2819" max="2819" width="10.88671875" style="1" customWidth="1"/>
    <col min="2820" max="2820" width="11.88671875" style="1" customWidth="1"/>
    <col min="2821" max="2821" width="32.88671875" style="1" customWidth="1"/>
    <col min="2822" max="2822" width="19.5546875" style="1" customWidth="1"/>
    <col min="2823" max="2823" width="12.109375" style="1" customWidth="1"/>
    <col min="2824" max="2824" width="11.6640625" style="1" customWidth="1"/>
    <col min="2825" max="2825" width="11.33203125" style="1" customWidth="1"/>
    <col min="2826" max="2826" width="11.6640625" style="1" bestFit="1" customWidth="1"/>
    <col min="2827" max="2827" width="9" style="1" customWidth="1"/>
    <col min="2828" max="3068" width="11.44140625" style="1"/>
    <col min="3069" max="3069" width="8.5546875" style="1" customWidth="1"/>
    <col min="3070" max="3070" width="15.44140625" style="1" bestFit="1" customWidth="1"/>
    <col min="3071" max="3071" width="5" style="1" customWidth="1"/>
    <col min="3072" max="3072" width="24.44140625" style="1" bestFit="1" customWidth="1"/>
    <col min="3073" max="3073" width="12" style="1" customWidth="1"/>
    <col min="3074" max="3074" width="8" style="1" customWidth="1"/>
    <col min="3075" max="3075" width="10.88671875" style="1" customWidth="1"/>
    <col min="3076" max="3076" width="11.88671875" style="1" customWidth="1"/>
    <col min="3077" max="3077" width="32.88671875" style="1" customWidth="1"/>
    <col min="3078" max="3078" width="19.5546875" style="1" customWidth="1"/>
    <col min="3079" max="3079" width="12.109375" style="1" customWidth="1"/>
    <col min="3080" max="3080" width="11.6640625" style="1" customWidth="1"/>
    <col min="3081" max="3081" width="11.33203125" style="1" customWidth="1"/>
    <col min="3082" max="3082" width="11.6640625" style="1" bestFit="1" customWidth="1"/>
    <col min="3083" max="3083" width="9" style="1" customWidth="1"/>
    <col min="3084" max="3324" width="11.44140625" style="1"/>
    <col min="3325" max="3325" width="8.5546875" style="1" customWidth="1"/>
    <col min="3326" max="3326" width="15.44140625" style="1" bestFit="1" customWidth="1"/>
    <col min="3327" max="3327" width="5" style="1" customWidth="1"/>
    <col min="3328" max="3328" width="24.44140625" style="1" bestFit="1" customWidth="1"/>
    <col min="3329" max="3329" width="12" style="1" customWidth="1"/>
    <col min="3330" max="3330" width="8" style="1" customWidth="1"/>
    <col min="3331" max="3331" width="10.88671875" style="1" customWidth="1"/>
    <col min="3332" max="3332" width="11.88671875" style="1" customWidth="1"/>
    <col min="3333" max="3333" width="32.88671875" style="1" customWidth="1"/>
    <col min="3334" max="3334" width="19.5546875" style="1" customWidth="1"/>
    <col min="3335" max="3335" width="12.109375" style="1" customWidth="1"/>
    <col min="3336" max="3336" width="11.6640625" style="1" customWidth="1"/>
    <col min="3337" max="3337" width="11.33203125" style="1" customWidth="1"/>
    <col min="3338" max="3338" width="11.6640625" style="1" bestFit="1" customWidth="1"/>
    <col min="3339" max="3339" width="9" style="1" customWidth="1"/>
    <col min="3340" max="3580" width="11.44140625" style="1"/>
    <col min="3581" max="3581" width="8.5546875" style="1" customWidth="1"/>
    <col min="3582" max="3582" width="15.44140625" style="1" bestFit="1" customWidth="1"/>
    <col min="3583" max="3583" width="5" style="1" customWidth="1"/>
    <col min="3584" max="3584" width="24.44140625" style="1" bestFit="1" customWidth="1"/>
    <col min="3585" max="3585" width="12" style="1" customWidth="1"/>
    <col min="3586" max="3586" width="8" style="1" customWidth="1"/>
    <col min="3587" max="3587" width="10.88671875" style="1" customWidth="1"/>
    <col min="3588" max="3588" width="11.88671875" style="1" customWidth="1"/>
    <col min="3589" max="3589" width="32.88671875" style="1" customWidth="1"/>
    <col min="3590" max="3590" width="19.5546875" style="1" customWidth="1"/>
    <col min="3591" max="3591" width="12.109375" style="1" customWidth="1"/>
    <col min="3592" max="3592" width="11.6640625" style="1" customWidth="1"/>
    <col min="3593" max="3593" width="11.33203125" style="1" customWidth="1"/>
    <col min="3594" max="3594" width="11.6640625" style="1" bestFit="1" customWidth="1"/>
    <col min="3595" max="3595" width="9" style="1" customWidth="1"/>
    <col min="3596" max="3836" width="11.44140625" style="1"/>
    <col min="3837" max="3837" width="8.5546875" style="1" customWidth="1"/>
    <col min="3838" max="3838" width="15.44140625" style="1" bestFit="1" customWidth="1"/>
    <col min="3839" max="3839" width="5" style="1" customWidth="1"/>
    <col min="3840" max="3840" width="24.44140625" style="1" bestFit="1" customWidth="1"/>
    <col min="3841" max="3841" width="12" style="1" customWidth="1"/>
    <col min="3842" max="3842" width="8" style="1" customWidth="1"/>
    <col min="3843" max="3843" width="10.88671875" style="1" customWidth="1"/>
    <col min="3844" max="3844" width="11.88671875" style="1" customWidth="1"/>
    <col min="3845" max="3845" width="32.88671875" style="1" customWidth="1"/>
    <col min="3846" max="3846" width="19.5546875" style="1" customWidth="1"/>
    <col min="3847" max="3847" width="12.109375" style="1" customWidth="1"/>
    <col min="3848" max="3848" width="11.6640625" style="1" customWidth="1"/>
    <col min="3849" max="3849" width="11.33203125" style="1" customWidth="1"/>
    <col min="3850" max="3850" width="11.6640625" style="1" bestFit="1" customWidth="1"/>
    <col min="3851" max="3851" width="9" style="1" customWidth="1"/>
    <col min="3852" max="4092" width="11.44140625" style="1"/>
    <col min="4093" max="4093" width="8.5546875" style="1" customWidth="1"/>
    <col min="4094" max="4094" width="15.44140625" style="1" bestFit="1" customWidth="1"/>
    <col min="4095" max="4095" width="5" style="1" customWidth="1"/>
    <col min="4096" max="4096" width="24.44140625" style="1" bestFit="1" customWidth="1"/>
    <col min="4097" max="4097" width="12" style="1" customWidth="1"/>
    <col min="4098" max="4098" width="8" style="1" customWidth="1"/>
    <col min="4099" max="4099" width="10.88671875" style="1" customWidth="1"/>
    <col min="4100" max="4100" width="11.88671875" style="1" customWidth="1"/>
    <col min="4101" max="4101" width="32.88671875" style="1" customWidth="1"/>
    <col min="4102" max="4102" width="19.5546875" style="1" customWidth="1"/>
    <col min="4103" max="4103" width="12.109375" style="1" customWidth="1"/>
    <col min="4104" max="4104" width="11.6640625" style="1" customWidth="1"/>
    <col min="4105" max="4105" width="11.33203125" style="1" customWidth="1"/>
    <col min="4106" max="4106" width="11.6640625" style="1" bestFit="1" customWidth="1"/>
    <col min="4107" max="4107" width="9" style="1" customWidth="1"/>
    <col min="4108" max="4348" width="11.44140625" style="1"/>
    <col min="4349" max="4349" width="8.5546875" style="1" customWidth="1"/>
    <col min="4350" max="4350" width="15.44140625" style="1" bestFit="1" customWidth="1"/>
    <col min="4351" max="4351" width="5" style="1" customWidth="1"/>
    <col min="4352" max="4352" width="24.44140625" style="1" bestFit="1" customWidth="1"/>
    <col min="4353" max="4353" width="12" style="1" customWidth="1"/>
    <col min="4354" max="4354" width="8" style="1" customWidth="1"/>
    <col min="4355" max="4355" width="10.88671875" style="1" customWidth="1"/>
    <col min="4356" max="4356" width="11.88671875" style="1" customWidth="1"/>
    <col min="4357" max="4357" width="32.88671875" style="1" customWidth="1"/>
    <col min="4358" max="4358" width="19.5546875" style="1" customWidth="1"/>
    <col min="4359" max="4359" width="12.109375" style="1" customWidth="1"/>
    <col min="4360" max="4360" width="11.6640625" style="1" customWidth="1"/>
    <col min="4361" max="4361" width="11.33203125" style="1" customWidth="1"/>
    <col min="4362" max="4362" width="11.6640625" style="1" bestFit="1" customWidth="1"/>
    <col min="4363" max="4363" width="9" style="1" customWidth="1"/>
    <col min="4364" max="4604" width="11.44140625" style="1"/>
    <col min="4605" max="4605" width="8.5546875" style="1" customWidth="1"/>
    <col min="4606" max="4606" width="15.44140625" style="1" bestFit="1" customWidth="1"/>
    <col min="4607" max="4607" width="5" style="1" customWidth="1"/>
    <col min="4608" max="4608" width="24.44140625" style="1" bestFit="1" customWidth="1"/>
    <col min="4609" max="4609" width="12" style="1" customWidth="1"/>
    <col min="4610" max="4610" width="8" style="1" customWidth="1"/>
    <col min="4611" max="4611" width="10.88671875" style="1" customWidth="1"/>
    <col min="4612" max="4612" width="11.88671875" style="1" customWidth="1"/>
    <col min="4613" max="4613" width="32.88671875" style="1" customWidth="1"/>
    <col min="4614" max="4614" width="19.5546875" style="1" customWidth="1"/>
    <col min="4615" max="4615" width="12.109375" style="1" customWidth="1"/>
    <col min="4616" max="4616" width="11.6640625" style="1" customWidth="1"/>
    <col min="4617" max="4617" width="11.33203125" style="1" customWidth="1"/>
    <col min="4618" max="4618" width="11.6640625" style="1" bestFit="1" customWidth="1"/>
    <col min="4619" max="4619" width="9" style="1" customWidth="1"/>
    <col min="4620" max="4860" width="11.44140625" style="1"/>
    <col min="4861" max="4861" width="8.5546875" style="1" customWidth="1"/>
    <col min="4862" max="4862" width="15.44140625" style="1" bestFit="1" customWidth="1"/>
    <col min="4863" max="4863" width="5" style="1" customWidth="1"/>
    <col min="4864" max="4864" width="24.44140625" style="1" bestFit="1" customWidth="1"/>
    <col min="4865" max="4865" width="12" style="1" customWidth="1"/>
    <col min="4866" max="4866" width="8" style="1" customWidth="1"/>
    <col min="4867" max="4867" width="10.88671875" style="1" customWidth="1"/>
    <col min="4868" max="4868" width="11.88671875" style="1" customWidth="1"/>
    <col min="4869" max="4869" width="32.88671875" style="1" customWidth="1"/>
    <col min="4870" max="4870" width="19.5546875" style="1" customWidth="1"/>
    <col min="4871" max="4871" width="12.109375" style="1" customWidth="1"/>
    <col min="4872" max="4872" width="11.6640625" style="1" customWidth="1"/>
    <col min="4873" max="4873" width="11.33203125" style="1" customWidth="1"/>
    <col min="4874" max="4874" width="11.6640625" style="1" bestFit="1" customWidth="1"/>
    <col min="4875" max="4875" width="9" style="1" customWidth="1"/>
    <col min="4876" max="5116" width="11.44140625" style="1"/>
    <col min="5117" max="5117" width="8.5546875" style="1" customWidth="1"/>
    <col min="5118" max="5118" width="15.44140625" style="1" bestFit="1" customWidth="1"/>
    <col min="5119" max="5119" width="5" style="1" customWidth="1"/>
    <col min="5120" max="5120" width="24.44140625" style="1" bestFit="1" customWidth="1"/>
    <col min="5121" max="5121" width="12" style="1" customWidth="1"/>
    <col min="5122" max="5122" width="8" style="1" customWidth="1"/>
    <col min="5123" max="5123" width="10.88671875" style="1" customWidth="1"/>
    <col min="5124" max="5124" width="11.88671875" style="1" customWidth="1"/>
    <col min="5125" max="5125" width="32.88671875" style="1" customWidth="1"/>
    <col min="5126" max="5126" width="19.5546875" style="1" customWidth="1"/>
    <col min="5127" max="5127" width="12.109375" style="1" customWidth="1"/>
    <col min="5128" max="5128" width="11.6640625" style="1" customWidth="1"/>
    <col min="5129" max="5129" width="11.33203125" style="1" customWidth="1"/>
    <col min="5130" max="5130" width="11.6640625" style="1" bestFit="1" customWidth="1"/>
    <col min="5131" max="5131" width="9" style="1" customWidth="1"/>
    <col min="5132" max="5372" width="11.44140625" style="1"/>
    <col min="5373" max="5373" width="8.5546875" style="1" customWidth="1"/>
    <col min="5374" max="5374" width="15.44140625" style="1" bestFit="1" customWidth="1"/>
    <col min="5375" max="5375" width="5" style="1" customWidth="1"/>
    <col min="5376" max="5376" width="24.44140625" style="1" bestFit="1" customWidth="1"/>
    <col min="5377" max="5377" width="12" style="1" customWidth="1"/>
    <col min="5378" max="5378" width="8" style="1" customWidth="1"/>
    <col min="5379" max="5379" width="10.88671875" style="1" customWidth="1"/>
    <col min="5380" max="5380" width="11.88671875" style="1" customWidth="1"/>
    <col min="5381" max="5381" width="32.88671875" style="1" customWidth="1"/>
    <col min="5382" max="5382" width="19.5546875" style="1" customWidth="1"/>
    <col min="5383" max="5383" width="12.109375" style="1" customWidth="1"/>
    <col min="5384" max="5384" width="11.6640625" style="1" customWidth="1"/>
    <col min="5385" max="5385" width="11.33203125" style="1" customWidth="1"/>
    <col min="5386" max="5386" width="11.6640625" style="1" bestFit="1" customWidth="1"/>
    <col min="5387" max="5387" width="9" style="1" customWidth="1"/>
    <col min="5388" max="5628" width="11.44140625" style="1"/>
    <col min="5629" max="5629" width="8.5546875" style="1" customWidth="1"/>
    <col min="5630" max="5630" width="15.44140625" style="1" bestFit="1" customWidth="1"/>
    <col min="5631" max="5631" width="5" style="1" customWidth="1"/>
    <col min="5632" max="5632" width="24.44140625" style="1" bestFit="1" customWidth="1"/>
    <col min="5633" max="5633" width="12" style="1" customWidth="1"/>
    <col min="5634" max="5634" width="8" style="1" customWidth="1"/>
    <col min="5635" max="5635" width="10.88671875" style="1" customWidth="1"/>
    <col min="5636" max="5636" width="11.88671875" style="1" customWidth="1"/>
    <col min="5637" max="5637" width="32.88671875" style="1" customWidth="1"/>
    <col min="5638" max="5638" width="19.5546875" style="1" customWidth="1"/>
    <col min="5639" max="5639" width="12.109375" style="1" customWidth="1"/>
    <col min="5640" max="5640" width="11.6640625" style="1" customWidth="1"/>
    <col min="5641" max="5641" width="11.33203125" style="1" customWidth="1"/>
    <col min="5642" max="5642" width="11.6640625" style="1" bestFit="1" customWidth="1"/>
    <col min="5643" max="5643" width="9" style="1" customWidth="1"/>
    <col min="5644" max="5884" width="11.44140625" style="1"/>
    <col min="5885" max="5885" width="8.5546875" style="1" customWidth="1"/>
    <col min="5886" max="5886" width="15.44140625" style="1" bestFit="1" customWidth="1"/>
    <col min="5887" max="5887" width="5" style="1" customWidth="1"/>
    <col min="5888" max="5888" width="24.44140625" style="1" bestFit="1" customWidth="1"/>
    <col min="5889" max="5889" width="12" style="1" customWidth="1"/>
    <col min="5890" max="5890" width="8" style="1" customWidth="1"/>
    <col min="5891" max="5891" width="10.88671875" style="1" customWidth="1"/>
    <col min="5892" max="5892" width="11.88671875" style="1" customWidth="1"/>
    <col min="5893" max="5893" width="32.88671875" style="1" customWidth="1"/>
    <col min="5894" max="5894" width="19.5546875" style="1" customWidth="1"/>
    <col min="5895" max="5895" width="12.109375" style="1" customWidth="1"/>
    <col min="5896" max="5896" width="11.6640625" style="1" customWidth="1"/>
    <col min="5897" max="5897" width="11.33203125" style="1" customWidth="1"/>
    <col min="5898" max="5898" width="11.6640625" style="1" bestFit="1" customWidth="1"/>
    <col min="5899" max="5899" width="9" style="1" customWidth="1"/>
    <col min="5900" max="6140" width="11.44140625" style="1"/>
    <col min="6141" max="6141" width="8.5546875" style="1" customWidth="1"/>
    <col min="6142" max="6142" width="15.44140625" style="1" bestFit="1" customWidth="1"/>
    <col min="6143" max="6143" width="5" style="1" customWidth="1"/>
    <col min="6144" max="6144" width="24.44140625" style="1" bestFit="1" customWidth="1"/>
    <col min="6145" max="6145" width="12" style="1" customWidth="1"/>
    <col min="6146" max="6146" width="8" style="1" customWidth="1"/>
    <col min="6147" max="6147" width="10.88671875" style="1" customWidth="1"/>
    <col min="6148" max="6148" width="11.88671875" style="1" customWidth="1"/>
    <col min="6149" max="6149" width="32.88671875" style="1" customWidth="1"/>
    <col min="6150" max="6150" width="19.5546875" style="1" customWidth="1"/>
    <col min="6151" max="6151" width="12.109375" style="1" customWidth="1"/>
    <col min="6152" max="6152" width="11.6640625" style="1" customWidth="1"/>
    <col min="6153" max="6153" width="11.33203125" style="1" customWidth="1"/>
    <col min="6154" max="6154" width="11.6640625" style="1" bestFit="1" customWidth="1"/>
    <col min="6155" max="6155" width="9" style="1" customWidth="1"/>
    <col min="6156" max="6396" width="11.44140625" style="1"/>
    <col min="6397" max="6397" width="8.5546875" style="1" customWidth="1"/>
    <col min="6398" max="6398" width="15.44140625" style="1" bestFit="1" customWidth="1"/>
    <col min="6399" max="6399" width="5" style="1" customWidth="1"/>
    <col min="6400" max="6400" width="24.44140625" style="1" bestFit="1" customWidth="1"/>
    <col min="6401" max="6401" width="12" style="1" customWidth="1"/>
    <col min="6402" max="6402" width="8" style="1" customWidth="1"/>
    <col min="6403" max="6403" width="10.88671875" style="1" customWidth="1"/>
    <col min="6404" max="6404" width="11.88671875" style="1" customWidth="1"/>
    <col min="6405" max="6405" width="32.88671875" style="1" customWidth="1"/>
    <col min="6406" max="6406" width="19.5546875" style="1" customWidth="1"/>
    <col min="6407" max="6407" width="12.109375" style="1" customWidth="1"/>
    <col min="6408" max="6408" width="11.6640625" style="1" customWidth="1"/>
    <col min="6409" max="6409" width="11.33203125" style="1" customWidth="1"/>
    <col min="6410" max="6410" width="11.6640625" style="1" bestFit="1" customWidth="1"/>
    <col min="6411" max="6411" width="9" style="1" customWidth="1"/>
    <col min="6412" max="6652" width="11.44140625" style="1"/>
    <col min="6653" max="6653" width="8.5546875" style="1" customWidth="1"/>
    <col min="6654" max="6654" width="15.44140625" style="1" bestFit="1" customWidth="1"/>
    <col min="6655" max="6655" width="5" style="1" customWidth="1"/>
    <col min="6656" max="6656" width="24.44140625" style="1" bestFit="1" customWidth="1"/>
    <col min="6657" max="6657" width="12" style="1" customWidth="1"/>
    <col min="6658" max="6658" width="8" style="1" customWidth="1"/>
    <col min="6659" max="6659" width="10.88671875" style="1" customWidth="1"/>
    <col min="6660" max="6660" width="11.88671875" style="1" customWidth="1"/>
    <col min="6661" max="6661" width="32.88671875" style="1" customWidth="1"/>
    <col min="6662" max="6662" width="19.5546875" style="1" customWidth="1"/>
    <col min="6663" max="6663" width="12.109375" style="1" customWidth="1"/>
    <col min="6664" max="6664" width="11.6640625" style="1" customWidth="1"/>
    <col min="6665" max="6665" width="11.33203125" style="1" customWidth="1"/>
    <col min="6666" max="6666" width="11.6640625" style="1" bestFit="1" customWidth="1"/>
    <col min="6667" max="6667" width="9" style="1" customWidth="1"/>
    <col min="6668" max="6908" width="11.44140625" style="1"/>
    <col min="6909" max="6909" width="8.5546875" style="1" customWidth="1"/>
    <col min="6910" max="6910" width="15.44140625" style="1" bestFit="1" customWidth="1"/>
    <col min="6911" max="6911" width="5" style="1" customWidth="1"/>
    <col min="6912" max="6912" width="24.44140625" style="1" bestFit="1" customWidth="1"/>
    <col min="6913" max="6913" width="12" style="1" customWidth="1"/>
    <col min="6914" max="6914" width="8" style="1" customWidth="1"/>
    <col min="6915" max="6915" width="10.88671875" style="1" customWidth="1"/>
    <col min="6916" max="6916" width="11.88671875" style="1" customWidth="1"/>
    <col min="6917" max="6917" width="32.88671875" style="1" customWidth="1"/>
    <col min="6918" max="6918" width="19.5546875" style="1" customWidth="1"/>
    <col min="6919" max="6919" width="12.109375" style="1" customWidth="1"/>
    <col min="6920" max="6920" width="11.6640625" style="1" customWidth="1"/>
    <col min="6921" max="6921" width="11.33203125" style="1" customWidth="1"/>
    <col min="6922" max="6922" width="11.6640625" style="1" bestFit="1" customWidth="1"/>
    <col min="6923" max="6923" width="9" style="1" customWidth="1"/>
    <col min="6924" max="7164" width="11.44140625" style="1"/>
    <col min="7165" max="7165" width="8.5546875" style="1" customWidth="1"/>
    <col min="7166" max="7166" width="15.44140625" style="1" bestFit="1" customWidth="1"/>
    <col min="7167" max="7167" width="5" style="1" customWidth="1"/>
    <col min="7168" max="7168" width="24.44140625" style="1" bestFit="1" customWidth="1"/>
    <col min="7169" max="7169" width="12" style="1" customWidth="1"/>
    <col min="7170" max="7170" width="8" style="1" customWidth="1"/>
    <col min="7171" max="7171" width="10.88671875" style="1" customWidth="1"/>
    <col min="7172" max="7172" width="11.88671875" style="1" customWidth="1"/>
    <col min="7173" max="7173" width="32.88671875" style="1" customWidth="1"/>
    <col min="7174" max="7174" width="19.5546875" style="1" customWidth="1"/>
    <col min="7175" max="7175" width="12.109375" style="1" customWidth="1"/>
    <col min="7176" max="7176" width="11.6640625" style="1" customWidth="1"/>
    <col min="7177" max="7177" width="11.33203125" style="1" customWidth="1"/>
    <col min="7178" max="7178" width="11.6640625" style="1" bestFit="1" customWidth="1"/>
    <col min="7179" max="7179" width="9" style="1" customWidth="1"/>
    <col min="7180" max="7420" width="11.44140625" style="1"/>
    <col min="7421" max="7421" width="8.5546875" style="1" customWidth="1"/>
    <col min="7422" max="7422" width="15.44140625" style="1" bestFit="1" customWidth="1"/>
    <col min="7423" max="7423" width="5" style="1" customWidth="1"/>
    <col min="7424" max="7424" width="24.44140625" style="1" bestFit="1" customWidth="1"/>
    <col min="7425" max="7425" width="12" style="1" customWidth="1"/>
    <col min="7426" max="7426" width="8" style="1" customWidth="1"/>
    <col min="7427" max="7427" width="10.88671875" style="1" customWidth="1"/>
    <col min="7428" max="7428" width="11.88671875" style="1" customWidth="1"/>
    <col min="7429" max="7429" width="32.88671875" style="1" customWidth="1"/>
    <col min="7430" max="7430" width="19.5546875" style="1" customWidth="1"/>
    <col min="7431" max="7431" width="12.109375" style="1" customWidth="1"/>
    <col min="7432" max="7432" width="11.6640625" style="1" customWidth="1"/>
    <col min="7433" max="7433" width="11.33203125" style="1" customWidth="1"/>
    <col min="7434" max="7434" width="11.6640625" style="1" bestFit="1" customWidth="1"/>
    <col min="7435" max="7435" width="9" style="1" customWidth="1"/>
    <col min="7436" max="7676" width="11.44140625" style="1"/>
    <col min="7677" max="7677" width="8.5546875" style="1" customWidth="1"/>
    <col min="7678" max="7678" width="15.44140625" style="1" bestFit="1" customWidth="1"/>
    <col min="7679" max="7679" width="5" style="1" customWidth="1"/>
    <col min="7680" max="7680" width="24.44140625" style="1" bestFit="1" customWidth="1"/>
    <col min="7681" max="7681" width="12" style="1" customWidth="1"/>
    <col min="7682" max="7682" width="8" style="1" customWidth="1"/>
    <col min="7683" max="7683" width="10.88671875" style="1" customWidth="1"/>
    <col min="7684" max="7684" width="11.88671875" style="1" customWidth="1"/>
    <col min="7685" max="7685" width="32.88671875" style="1" customWidth="1"/>
    <col min="7686" max="7686" width="19.5546875" style="1" customWidth="1"/>
    <col min="7687" max="7687" width="12.109375" style="1" customWidth="1"/>
    <col min="7688" max="7688" width="11.6640625" style="1" customWidth="1"/>
    <col min="7689" max="7689" width="11.33203125" style="1" customWidth="1"/>
    <col min="7690" max="7690" width="11.6640625" style="1" bestFit="1" customWidth="1"/>
    <col min="7691" max="7691" width="9" style="1" customWidth="1"/>
    <col min="7692" max="7932" width="11.44140625" style="1"/>
    <col min="7933" max="7933" width="8.5546875" style="1" customWidth="1"/>
    <col min="7934" max="7934" width="15.44140625" style="1" bestFit="1" customWidth="1"/>
    <col min="7935" max="7935" width="5" style="1" customWidth="1"/>
    <col min="7936" max="7936" width="24.44140625" style="1" bestFit="1" customWidth="1"/>
    <col min="7937" max="7937" width="12" style="1" customWidth="1"/>
    <col min="7938" max="7938" width="8" style="1" customWidth="1"/>
    <col min="7939" max="7939" width="10.88671875" style="1" customWidth="1"/>
    <col min="7940" max="7940" width="11.88671875" style="1" customWidth="1"/>
    <col min="7941" max="7941" width="32.88671875" style="1" customWidth="1"/>
    <col min="7942" max="7942" width="19.5546875" style="1" customWidth="1"/>
    <col min="7943" max="7943" width="12.109375" style="1" customWidth="1"/>
    <col min="7944" max="7944" width="11.6640625" style="1" customWidth="1"/>
    <col min="7945" max="7945" width="11.33203125" style="1" customWidth="1"/>
    <col min="7946" max="7946" width="11.6640625" style="1" bestFit="1" customWidth="1"/>
    <col min="7947" max="7947" width="9" style="1" customWidth="1"/>
    <col min="7948" max="8188" width="11.44140625" style="1"/>
    <col min="8189" max="8189" width="8.5546875" style="1" customWidth="1"/>
    <col min="8190" max="8190" width="15.44140625" style="1" bestFit="1" customWidth="1"/>
    <col min="8191" max="8191" width="5" style="1" customWidth="1"/>
    <col min="8192" max="8192" width="24.44140625" style="1" bestFit="1" customWidth="1"/>
    <col min="8193" max="8193" width="12" style="1" customWidth="1"/>
    <col min="8194" max="8194" width="8" style="1" customWidth="1"/>
    <col min="8195" max="8195" width="10.88671875" style="1" customWidth="1"/>
    <col min="8196" max="8196" width="11.88671875" style="1" customWidth="1"/>
    <col min="8197" max="8197" width="32.88671875" style="1" customWidth="1"/>
    <col min="8198" max="8198" width="19.5546875" style="1" customWidth="1"/>
    <col min="8199" max="8199" width="12.109375" style="1" customWidth="1"/>
    <col min="8200" max="8200" width="11.6640625" style="1" customWidth="1"/>
    <col min="8201" max="8201" width="11.33203125" style="1" customWidth="1"/>
    <col min="8202" max="8202" width="11.6640625" style="1" bestFit="1" customWidth="1"/>
    <col min="8203" max="8203" width="9" style="1" customWidth="1"/>
    <col min="8204" max="8444" width="11.44140625" style="1"/>
    <col min="8445" max="8445" width="8.5546875" style="1" customWidth="1"/>
    <col min="8446" max="8446" width="15.44140625" style="1" bestFit="1" customWidth="1"/>
    <col min="8447" max="8447" width="5" style="1" customWidth="1"/>
    <col min="8448" max="8448" width="24.44140625" style="1" bestFit="1" customWidth="1"/>
    <col min="8449" max="8449" width="12" style="1" customWidth="1"/>
    <col min="8450" max="8450" width="8" style="1" customWidth="1"/>
    <col min="8451" max="8451" width="10.88671875" style="1" customWidth="1"/>
    <col min="8452" max="8452" width="11.88671875" style="1" customWidth="1"/>
    <col min="8453" max="8453" width="32.88671875" style="1" customWidth="1"/>
    <col min="8454" max="8454" width="19.5546875" style="1" customWidth="1"/>
    <col min="8455" max="8455" width="12.109375" style="1" customWidth="1"/>
    <col min="8456" max="8456" width="11.6640625" style="1" customWidth="1"/>
    <col min="8457" max="8457" width="11.33203125" style="1" customWidth="1"/>
    <col min="8458" max="8458" width="11.6640625" style="1" bestFit="1" customWidth="1"/>
    <col min="8459" max="8459" width="9" style="1" customWidth="1"/>
    <col min="8460" max="8700" width="11.44140625" style="1"/>
    <col min="8701" max="8701" width="8.5546875" style="1" customWidth="1"/>
    <col min="8702" max="8702" width="15.44140625" style="1" bestFit="1" customWidth="1"/>
    <col min="8703" max="8703" width="5" style="1" customWidth="1"/>
    <col min="8704" max="8704" width="24.44140625" style="1" bestFit="1" customWidth="1"/>
    <col min="8705" max="8705" width="12" style="1" customWidth="1"/>
    <col min="8706" max="8706" width="8" style="1" customWidth="1"/>
    <col min="8707" max="8707" width="10.88671875" style="1" customWidth="1"/>
    <col min="8708" max="8708" width="11.88671875" style="1" customWidth="1"/>
    <col min="8709" max="8709" width="32.88671875" style="1" customWidth="1"/>
    <col min="8710" max="8710" width="19.5546875" style="1" customWidth="1"/>
    <col min="8711" max="8711" width="12.109375" style="1" customWidth="1"/>
    <col min="8712" max="8712" width="11.6640625" style="1" customWidth="1"/>
    <col min="8713" max="8713" width="11.33203125" style="1" customWidth="1"/>
    <col min="8714" max="8714" width="11.6640625" style="1" bestFit="1" customWidth="1"/>
    <col min="8715" max="8715" width="9" style="1" customWidth="1"/>
    <col min="8716" max="8956" width="11.44140625" style="1"/>
    <col min="8957" max="8957" width="8.5546875" style="1" customWidth="1"/>
    <col min="8958" max="8958" width="15.44140625" style="1" bestFit="1" customWidth="1"/>
    <col min="8959" max="8959" width="5" style="1" customWidth="1"/>
    <col min="8960" max="8960" width="24.44140625" style="1" bestFit="1" customWidth="1"/>
    <col min="8961" max="8961" width="12" style="1" customWidth="1"/>
    <col min="8962" max="8962" width="8" style="1" customWidth="1"/>
    <col min="8963" max="8963" width="10.88671875" style="1" customWidth="1"/>
    <col min="8964" max="8964" width="11.88671875" style="1" customWidth="1"/>
    <col min="8965" max="8965" width="32.88671875" style="1" customWidth="1"/>
    <col min="8966" max="8966" width="19.5546875" style="1" customWidth="1"/>
    <col min="8967" max="8967" width="12.109375" style="1" customWidth="1"/>
    <col min="8968" max="8968" width="11.6640625" style="1" customWidth="1"/>
    <col min="8969" max="8969" width="11.33203125" style="1" customWidth="1"/>
    <col min="8970" max="8970" width="11.6640625" style="1" bestFit="1" customWidth="1"/>
    <col min="8971" max="8971" width="9" style="1" customWidth="1"/>
    <col min="8972" max="9212" width="11.44140625" style="1"/>
    <col min="9213" max="9213" width="8.5546875" style="1" customWidth="1"/>
    <col min="9214" max="9214" width="15.44140625" style="1" bestFit="1" customWidth="1"/>
    <col min="9215" max="9215" width="5" style="1" customWidth="1"/>
    <col min="9216" max="9216" width="24.44140625" style="1" bestFit="1" customWidth="1"/>
    <col min="9217" max="9217" width="12" style="1" customWidth="1"/>
    <col min="9218" max="9218" width="8" style="1" customWidth="1"/>
    <col min="9219" max="9219" width="10.88671875" style="1" customWidth="1"/>
    <col min="9220" max="9220" width="11.88671875" style="1" customWidth="1"/>
    <col min="9221" max="9221" width="32.88671875" style="1" customWidth="1"/>
    <col min="9222" max="9222" width="19.5546875" style="1" customWidth="1"/>
    <col min="9223" max="9223" width="12.109375" style="1" customWidth="1"/>
    <col min="9224" max="9224" width="11.6640625" style="1" customWidth="1"/>
    <col min="9225" max="9225" width="11.33203125" style="1" customWidth="1"/>
    <col min="9226" max="9226" width="11.6640625" style="1" bestFit="1" customWidth="1"/>
    <col min="9227" max="9227" width="9" style="1" customWidth="1"/>
    <col min="9228" max="9468" width="11.44140625" style="1"/>
    <col min="9469" max="9469" width="8.5546875" style="1" customWidth="1"/>
    <col min="9470" max="9470" width="15.44140625" style="1" bestFit="1" customWidth="1"/>
    <col min="9471" max="9471" width="5" style="1" customWidth="1"/>
    <col min="9472" max="9472" width="24.44140625" style="1" bestFit="1" customWidth="1"/>
    <col min="9473" max="9473" width="12" style="1" customWidth="1"/>
    <col min="9474" max="9474" width="8" style="1" customWidth="1"/>
    <col min="9475" max="9475" width="10.88671875" style="1" customWidth="1"/>
    <col min="9476" max="9476" width="11.88671875" style="1" customWidth="1"/>
    <col min="9477" max="9477" width="32.88671875" style="1" customWidth="1"/>
    <col min="9478" max="9478" width="19.5546875" style="1" customWidth="1"/>
    <col min="9479" max="9479" width="12.109375" style="1" customWidth="1"/>
    <col min="9480" max="9480" width="11.6640625" style="1" customWidth="1"/>
    <col min="9481" max="9481" width="11.33203125" style="1" customWidth="1"/>
    <col min="9482" max="9482" width="11.6640625" style="1" bestFit="1" customWidth="1"/>
    <col min="9483" max="9483" width="9" style="1" customWidth="1"/>
    <col min="9484" max="9724" width="11.44140625" style="1"/>
    <col min="9725" max="9725" width="8.5546875" style="1" customWidth="1"/>
    <col min="9726" max="9726" width="15.44140625" style="1" bestFit="1" customWidth="1"/>
    <col min="9727" max="9727" width="5" style="1" customWidth="1"/>
    <col min="9728" max="9728" width="24.44140625" style="1" bestFit="1" customWidth="1"/>
    <col min="9729" max="9729" width="12" style="1" customWidth="1"/>
    <col min="9730" max="9730" width="8" style="1" customWidth="1"/>
    <col min="9731" max="9731" width="10.88671875" style="1" customWidth="1"/>
    <col min="9732" max="9732" width="11.88671875" style="1" customWidth="1"/>
    <col min="9733" max="9733" width="32.88671875" style="1" customWidth="1"/>
    <col min="9734" max="9734" width="19.5546875" style="1" customWidth="1"/>
    <col min="9735" max="9735" width="12.109375" style="1" customWidth="1"/>
    <col min="9736" max="9736" width="11.6640625" style="1" customWidth="1"/>
    <col min="9737" max="9737" width="11.33203125" style="1" customWidth="1"/>
    <col min="9738" max="9738" width="11.6640625" style="1" bestFit="1" customWidth="1"/>
    <col min="9739" max="9739" width="9" style="1" customWidth="1"/>
    <col min="9740" max="9980" width="11.44140625" style="1"/>
    <col min="9981" max="9981" width="8.5546875" style="1" customWidth="1"/>
    <col min="9982" max="9982" width="15.44140625" style="1" bestFit="1" customWidth="1"/>
    <col min="9983" max="9983" width="5" style="1" customWidth="1"/>
    <col min="9984" max="9984" width="24.44140625" style="1" bestFit="1" customWidth="1"/>
    <col min="9985" max="9985" width="12" style="1" customWidth="1"/>
    <col min="9986" max="9986" width="8" style="1" customWidth="1"/>
    <col min="9987" max="9987" width="10.88671875" style="1" customWidth="1"/>
    <col min="9988" max="9988" width="11.88671875" style="1" customWidth="1"/>
    <col min="9989" max="9989" width="32.88671875" style="1" customWidth="1"/>
    <col min="9990" max="9990" width="19.5546875" style="1" customWidth="1"/>
    <col min="9991" max="9991" width="12.109375" style="1" customWidth="1"/>
    <col min="9992" max="9992" width="11.6640625" style="1" customWidth="1"/>
    <col min="9993" max="9993" width="11.33203125" style="1" customWidth="1"/>
    <col min="9994" max="9994" width="11.6640625" style="1" bestFit="1" customWidth="1"/>
    <col min="9995" max="9995" width="9" style="1" customWidth="1"/>
    <col min="9996" max="10236" width="11.44140625" style="1"/>
    <col min="10237" max="10237" width="8.5546875" style="1" customWidth="1"/>
    <col min="10238" max="10238" width="15.44140625" style="1" bestFit="1" customWidth="1"/>
    <col min="10239" max="10239" width="5" style="1" customWidth="1"/>
    <col min="10240" max="10240" width="24.44140625" style="1" bestFit="1" customWidth="1"/>
    <col min="10241" max="10241" width="12" style="1" customWidth="1"/>
    <col min="10242" max="10242" width="8" style="1" customWidth="1"/>
    <col min="10243" max="10243" width="10.88671875" style="1" customWidth="1"/>
    <col min="10244" max="10244" width="11.88671875" style="1" customWidth="1"/>
    <col min="10245" max="10245" width="32.88671875" style="1" customWidth="1"/>
    <col min="10246" max="10246" width="19.5546875" style="1" customWidth="1"/>
    <col min="10247" max="10247" width="12.109375" style="1" customWidth="1"/>
    <col min="10248" max="10248" width="11.6640625" style="1" customWidth="1"/>
    <col min="10249" max="10249" width="11.33203125" style="1" customWidth="1"/>
    <col min="10250" max="10250" width="11.6640625" style="1" bestFit="1" customWidth="1"/>
    <col min="10251" max="10251" width="9" style="1" customWidth="1"/>
    <col min="10252" max="10492" width="11.44140625" style="1"/>
    <col min="10493" max="10493" width="8.5546875" style="1" customWidth="1"/>
    <col min="10494" max="10494" width="15.44140625" style="1" bestFit="1" customWidth="1"/>
    <col min="10495" max="10495" width="5" style="1" customWidth="1"/>
    <col min="10496" max="10496" width="24.44140625" style="1" bestFit="1" customWidth="1"/>
    <col min="10497" max="10497" width="12" style="1" customWidth="1"/>
    <col min="10498" max="10498" width="8" style="1" customWidth="1"/>
    <col min="10499" max="10499" width="10.88671875" style="1" customWidth="1"/>
    <col min="10500" max="10500" width="11.88671875" style="1" customWidth="1"/>
    <col min="10501" max="10501" width="32.88671875" style="1" customWidth="1"/>
    <col min="10502" max="10502" width="19.5546875" style="1" customWidth="1"/>
    <col min="10503" max="10503" width="12.109375" style="1" customWidth="1"/>
    <col min="10504" max="10504" width="11.6640625" style="1" customWidth="1"/>
    <col min="10505" max="10505" width="11.33203125" style="1" customWidth="1"/>
    <col min="10506" max="10506" width="11.6640625" style="1" bestFit="1" customWidth="1"/>
    <col min="10507" max="10507" width="9" style="1" customWidth="1"/>
    <col min="10508" max="10748" width="11.44140625" style="1"/>
    <col min="10749" max="10749" width="8.5546875" style="1" customWidth="1"/>
    <col min="10750" max="10750" width="15.44140625" style="1" bestFit="1" customWidth="1"/>
    <col min="10751" max="10751" width="5" style="1" customWidth="1"/>
    <col min="10752" max="10752" width="24.44140625" style="1" bestFit="1" customWidth="1"/>
    <col min="10753" max="10753" width="12" style="1" customWidth="1"/>
    <col min="10754" max="10754" width="8" style="1" customWidth="1"/>
    <col min="10755" max="10755" width="10.88671875" style="1" customWidth="1"/>
    <col min="10756" max="10756" width="11.88671875" style="1" customWidth="1"/>
    <col min="10757" max="10757" width="32.88671875" style="1" customWidth="1"/>
    <col min="10758" max="10758" width="19.5546875" style="1" customWidth="1"/>
    <col min="10759" max="10759" width="12.109375" style="1" customWidth="1"/>
    <col min="10760" max="10760" width="11.6640625" style="1" customWidth="1"/>
    <col min="10761" max="10761" width="11.33203125" style="1" customWidth="1"/>
    <col min="10762" max="10762" width="11.6640625" style="1" bestFit="1" customWidth="1"/>
    <col min="10763" max="10763" width="9" style="1" customWidth="1"/>
    <col min="10764" max="11004" width="11.44140625" style="1"/>
    <col min="11005" max="11005" width="8.5546875" style="1" customWidth="1"/>
    <col min="11006" max="11006" width="15.44140625" style="1" bestFit="1" customWidth="1"/>
    <col min="11007" max="11007" width="5" style="1" customWidth="1"/>
    <col min="11008" max="11008" width="24.44140625" style="1" bestFit="1" customWidth="1"/>
    <col min="11009" max="11009" width="12" style="1" customWidth="1"/>
    <col min="11010" max="11010" width="8" style="1" customWidth="1"/>
    <col min="11011" max="11011" width="10.88671875" style="1" customWidth="1"/>
    <col min="11012" max="11012" width="11.88671875" style="1" customWidth="1"/>
    <col min="11013" max="11013" width="32.88671875" style="1" customWidth="1"/>
    <col min="11014" max="11014" width="19.5546875" style="1" customWidth="1"/>
    <col min="11015" max="11015" width="12.109375" style="1" customWidth="1"/>
    <col min="11016" max="11016" width="11.6640625" style="1" customWidth="1"/>
    <col min="11017" max="11017" width="11.33203125" style="1" customWidth="1"/>
    <col min="11018" max="11018" width="11.6640625" style="1" bestFit="1" customWidth="1"/>
    <col min="11019" max="11019" width="9" style="1" customWidth="1"/>
    <col min="11020" max="11260" width="11.44140625" style="1"/>
    <col min="11261" max="11261" width="8.5546875" style="1" customWidth="1"/>
    <col min="11262" max="11262" width="15.44140625" style="1" bestFit="1" customWidth="1"/>
    <col min="11263" max="11263" width="5" style="1" customWidth="1"/>
    <col min="11264" max="11264" width="24.44140625" style="1" bestFit="1" customWidth="1"/>
    <col min="11265" max="11265" width="12" style="1" customWidth="1"/>
    <col min="11266" max="11266" width="8" style="1" customWidth="1"/>
    <col min="11267" max="11267" width="10.88671875" style="1" customWidth="1"/>
    <col min="11268" max="11268" width="11.88671875" style="1" customWidth="1"/>
    <col min="11269" max="11269" width="32.88671875" style="1" customWidth="1"/>
    <col min="11270" max="11270" width="19.5546875" style="1" customWidth="1"/>
    <col min="11271" max="11271" width="12.109375" style="1" customWidth="1"/>
    <col min="11272" max="11272" width="11.6640625" style="1" customWidth="1"/>
    <col min="11273" max="11273" width="11.33203125" style="1" customWidth="1"/>
    <col min="11274" max="11274" width="11.6640625" style="1" bestFit="1" customWidth="1"/>
    <col min="11275" max="11275" width="9" style="1" customWidth="1"/>
    <col min="11276" max="11516" width="11.44140625" style="1"/>
    <col min="11517" max="11517" width="8.5546875" style="1" customWidth="1"/>
    <col min="11518" max="11518" width="15.44140625" style="1" bestFit="1" customWidth="1"/>
    <col min="11519" max="11519" width="5" style="1" customWidth="1"/>
    <col min="11520" max="11520" width="24.44140625" style="1" bestFit="1" customWidth="1"/>
    <col min="11521" max="11521" width="12" style="1" customWidth="1"/>
    <col min="11522" max="11522" width="8" style="1" customWidth="1"/>
    <col min="11523" max="11523" width="10.88671875" style="1" customWidth="1"/>
    <col min="11524" max="11524" width="11.88671875" style="1" customWidth="1"/>
    <col min="11525" max="11525" width="32.88671875" style="1" customWidth="1"/>
    <col min="11526" max="11526" width="19.5546875" style="1" customWidth="1"/>
    <col min="11527" max="11527" width="12.109375" style="1" customWidth="1"/>
    <col min="11528" max="11528" width="11.6640625" style="1" customWidth="1"/>
    <col min="11529" max="11529" width="11.33203125" style="1" customWidth="1"/>
    <col min="11530" max="11530" width="11.6640625" style="1" bestFit="1" customWidth="1"/>
    <col min="11531" max="11531" width="9" style="1" customWidth="1"/>
    <col min="11532" max="11772" width="11.44140625" style="1"/>
    <col min="11773" max="11773" width="8.5546875" style="1" customWidth="1"/>
    <col min="11774" max="11774" width="15.44140625" style="1" bestFit="1" customWidth="1"/>
    <col min="11775" max="11775" width="5" style="1" customWidth="1"/>
    <col min="11776" max="11776" width="24.44140625" style="1" bestFit="1" customWidth="1"/>
    <col min="11777" max="11777" width="12" style="1" customWidth="1"/>
    <col min="11778" max="11778" width="8" style="1" customWidth="1"/>
    <col min="11779" max="11779" width="10.88671875" style="1" customWidth="1"/>
    <col min="11780" max="11780" width="11.88671875" style="1" customWidth="1"/>
    <col min="11781" max="11781" width="32.88671875" style="1" customWidth="1"/>
    <col min="11782" max="11782" width="19.5546875" style="1" customWidth="1"/>
    <col min="11783" max="11783" width="12.109375" style="1" customWidth="1"/>
    <col min="11784" max="11784" width="11.6640625" style="1" customWidth="1"/>
    <col min="11785" max="11785" width="11.33203125" style="1" customWidth="1"/>
    <col min="11786" max="11786" width="11.6640625" style="1" bestFit="1" customWidth="1"/>
    <col min="11787" max="11787" width="9" style="1" customWidth="1"/>
    <col min="11788" max="12028" width="11.44140625" style="1"/>
    <col min="12029" max="12029" width="8.5546875" style="1" customWidth="1"/>
    <col min="12030" max="12030" width="15.44140625" style="1" bestFit="1" customWidth="1"/>
    <col min="12031" max="12031" width="5" style="1" customWidth="1"/>
    <col min="12032" max="12032" width="24.44140625" style="1" bestFit="1" customWidth="1"/>
    <col min="12033" max="12033" width="12" style="1" customWidth="1"/>
    <col min="12034" max="12034" width="8" style="1" customWidth="1"/>
    <col min="12035" max="12035" width="10.88671875" style="1" customWidth="1"/>
    <col min="12036" max="12036" width="11.88671875" style="1" customWidth="1"/>
    <col min="12037" max="12037" width="32.88671875" style="1" customWidth="1"/>
    <col min="12038" max="12038" width="19.5546875" style="1" customWidth="1"/>
    <col min="12039" max="12039" width="12.109375" style="1" customWidth="1"/>
    <col min="12040" max="12040" width="11.6640625" style="1" customWidth="1"/>
    <col min="12041" max="12041" width="11.33203125" style="1" customWidth="1"/>
    <col min="12042" max="12042" width="11.6640625" style="1" bestFit="1" customWidth="1"/>
    <col min="12043" max="12043" width="9" style="1" customWidth="1"/>
    <col min="12044" max="12284" width="11.44140625" style="1"/>
    <col min="12285" max="12285" width="8.5546875" style="1" customWidth="1"/>
    <col min="12286" max="12286" width="15.44140625" style="1" bestFit="1" customWidth="1"/>
    <col min="12287" max="12287" width="5" style="1" customWidth="1"/>
    <col min="12288" max="12288" width="24.44140625" style="1" bestFit="1" customWidth="1"/>
    <col min="12289" max="12289" width="12" style="1" customWidth="1"/>
    <col min="12290" max="12290" width="8" style="1" customWidth="1"/>
    <col min="12291" max="12291" width="10.88671875" style="1" customWidth="1"/>
    <col min="12292" max="12292" width="11.88671875" style="1" customWidth="1"/>
    <col min="12293" max="12293" width="32.88671875" style="1" customWidth="1"/>
    <col min="12294" max="12294" width="19.5546875" style="1" customWidth="1"/>
    <col min="12295" max="12295" width="12.109375" style="1" customWidth="1"/>
    <col min="12296" max="12296" width="11.6640625" style="1" customWidth="1"/>
    <col min="12297" max="12297" width="11.33203125" style="1" customWidth="1"/>
    <col min="12298" max="12298" width="11.6640625" style="1" bestFit="1" customWidth="1"/>
    <col min="12299" max="12299" width="9" style="1" customWidth="1"/>
    <col min="12300" max="12540" width="11.44140625" style="1"/>
    <col min="12541" max="12541" width="8.5546875" style="1" customWidth="1"/>
    <col min="12542" max="12542" width="15.44140625" style="1" bestFit="1" customWidth="1"/>
    <col min="12543" max="12543" width="5" style="1" customWidth="1"/>
    <col min="12544" max="12544" width="24.44140625" style="1" bestFit="1" customWidth="1"/>
    <col min="12545" max="12545" width="12" style="1" customWidth="1"/>
    <col min="12546" max="12546" width="8" style="1" customWidth="1"/>
    <col min="12547" max="12547" width="10.88671875" style="1" customWidth="1"/>
    <col min="12548" max="12548" width="11.88671875" style="1" customWidth="1"/>
    <col min="12549" max="12549" width="32.88671875" style="1" customWidth="1"/>
    <col min="12550" max="12550" width="19.5546875" style="1" customWidth="1"/>
    <col min="12551" max="12551" width="12.109375" style="1" customWidth="1"/>
    <col min="12552" max="12552" width="11.6640625" style="1" customWidth="1"/>
    <col min="12553" max="12553" width="11.33203125" style="1" customWidth="1"/>
    <col min="12554" max="12554" width="11.6640625" style="1" bestFit="1" customWidth="1"/>
    <col min="12555" max="12555" width="9" style="1" customWidth="1"/>
    <col min="12556" max="12796" width="11.44140625" style="1"/>
    <col min="12797" max="12797" width="8.5546875" style="1" customWidth="1"/>
    <col min="12798" max="12798" width="15.44140625" style="1" bestFit="1" customWidth="1"/>
    <col min="12799" max="12799" width="5" style="1" customWidth="1"/>
    <col min="12800" max="12800" width="24.44140625" style="1" bestFit="1" customWidth="1"/>
    <col min="12801" max="12801" width="12" style="1" customWidth="1"/>
    <col min="12802" max="12802" width="8" style="1" customWidth="1"/>
    <col min="12803" max="12803" width="10.88671875" style="1" customWidth="1"/>
    <col min="12804" max="12804" width="11.88671875" style="1" customWidth="1"/>
    <col min="12805" max="12805" width="32.88671875" style="1" customWidth="1"/>
    <col min="12806" max="12806" width="19.5546875" style="1" customWidth="1"/>
    <col min="12807" max="12807" width="12.109375" style="1" customWidth="1"/>
    <col min="12808" max="12808" width="11.6640625" style="1" customWidth="1"/>
    <col min="12809" max="12809" width="11.33203125" style="1" customWidth="1"/>
    <col min="12810" max="12810" width="11.6640625" style="1" bestFit="1" customWidth="1"/>
    <col min="12811" max="12811" width="9" style="1" customWidth="1"/>
    <col min="12812" max="13052" width="11.44140625" style="1"/>
    <col min="13053" max="13053" width="8.5546875" style="1" customWidth="1"/>
    <col min="13054" max="13054" width="15.44140625" style="1" bestFit="1" customWidth="1"/>
    <col min="13055" max="13055" width="5" style="1" customWidth="1"/>
    <col min="13056" max="13056" width="24.44140625" style="1" bestFit="1" customWidth="1"/>
    <col min="13057" max="13057" width="12" style="1" customWidth="1"/>
    <col min="13058" max="13058" width="8" style="1" customWidth="1"/>
    <col min="13059" max="13059" width="10.88671875" style="1" customWidth="1"/>
    <col min="13060" max="13060" width="11.88671875" style="1" customWidth="1"/>
    <col min="13061" max="13061" width="32.88671875" style="1" customWidth="1"/>
    <col min="13062" max="13062" width="19.5546875" style="1" customWidth="1"/>
    <col min="13063" max="13063" width="12.109375" style="1" customWidth="1"/>
    <col min="13064" max="13064" width="11.6640625" style="1" customWidth="1"/>
    <col min="13065" max="13065" width="11.33203125" style="1" customWidth="1"/>
    <col min="13066" max="13066" width="11.6640625" style="1" bestFit="1" customWidth="1"/>
    <col min="13067" max="13067" width="9" style="1" customWidth="1"/>
    <col min="13068" max="13308" width="11.44140625" style="1"/>
    <col min="13309" max="13309" width="8.5546875" style="1" customWidth="1"/>
    <col min="13310" max="13310" width="15.44140625" style="1" bestFit="1" customWidth="1"/>
    <col min="13311" max="13311" width="5" style="1" customWidth="1"/>
    <col min="13312" max="13312" width="24.44140625" style="1" bestFit="1" customWidth="1"/>
    <col min="13313" max="13313" width="12" style="1" customWidth="1"/>
    <col min="13314" max="13314" width="8" style="1" customWidth="1"/>
    <col min="13315" max="13315" width="10.88671875" style="1" customWidth="1"/>
    <col min="13316" max="13316" width="11.88671875" style="1" customWidth="1"/>
    <col min="13317" max="13317" width="32.88671875" style="1" customWidth="1"/>
    <col min="13318" max="13318" width="19.5546875" style="1" customWidth="1"/>
    <col min="13319" max="13319" width="12.109375" style="1" customWidth="1"/>
    <col min="13320" max="13320" width="11.6640625" style="1" customWidth="1"/>
    <col min="13321" max="13321" width="11.33203125" style="1" customWidth="1"/>
    <col min="13322" max="13322" width="11.6640625" style="1" bestFit="1" customWidth="1"/>
    <col min="13323" max="13323" width="9" style="1" customWidth="1"/>
    <col min="13324" max="13564" width="11.44140625" style="1"/>
    <col min="13565" max="13565" width="8.5546875" style="1" customWidth="1"/>
    <col min="13566" max="13566" width="15.44140625" style="1" bestFit="1" customWidth="1"/>
    <col min="13567" max="13567" width="5" style="1" customWidth="1"/>
    <col min="13568" max="13568" width="24.44140625" style="1" bestFit="1" customWidth="1"/>
    <col min="13569" max="13569" width="12" style="1" customWidth="1"/>
    <col min="13570" max="13570" width="8" style="1" customWidth="1"/>
    <col min="13571" max="13571" width="10.88671875" style="1" customWidth="1"/>
    <col min="13572" max="13572" width="11.88671875" style="1" customWidth="1"/>
    <col min="13573" max="13573" width="32.88671875" style="1" customWidth="1"/>
    <col min="13574" max="13574" width="19.5546875" style="1" customWidth="1"/>
    <col min="13575" max="13575" width="12.109375" style="1" customWidth="1"/>
    <col min="13576" max="13576" width="11.6640625" style="1" customWidth="1"/>
    <col min="13577" max="13577" width="11.33203125" style="1" customWidth="1"/>
    <col min="13578" max="13578" width="11.6640625" style="1" bestFit="1" customWidth="1"/>
    <col min="13579" max="13579" width="9" style="1" customWidth="1"/>
    <col min="13580" max="13820" width="11.44140625" style="1"/>
    <col min="13821" max="13821" width="8.5546875" style="1" customWidth="1"/>
    <col min="13822" max="13822" width="15.44140625" style="1" bestFit="1" customWidth="1"/>
    <col min="13823" max="13823" width="5" style="1" customWidth="1"/>
    <col min="13824" max="13824" width="24.44140625" style="1" bestFit="1" customWidth="1"/>
    <col min="13825" max="13825" width="12" style="1" customWidth="1"/>
    <col min="13826" max="13826" width="8" style="1" customWidth="1"/>
    <col min="13827" max="13827" width="10.88671875" style="1" customWidth="1"/>
    <col min="13828" max="13828" width="11.88671875" style="1" customWidth="1"/>
    <col min="13829" max="13829" width="32.88671875" style="1" customWidth="1"/>
    <col min="13830" max="13830" width="19.5546875" style="1" customWidth="1"/>
    <col min="13831" max="13831" width="12.109375" style="1" customWidth="1"/>
    <col min="13832" max="13832" width="11.6640625" style="1" customWidth="1"/>
    <col min="13833" max="13833" width="11.33203125" style="1" customWidth="1"/>
    <col min="13834" max="13834" width="11.6640625" style="1" bestFit="1" customWidth="1"/>
    <col min="13835" max="13835" width="9" style="1" customWidth="1"/>
    <col min="13836" max="14076" width="11.44140625" style="1"/>
    <col min="14077" max="14077" width="8.5546875" style="1" customWidth="1"/>
    <col min="14078" max="14078" width="15.44140625" style="1" bestFit="1" customWidth="1"/>
    <col min="14079" max="14079" width="5" style="1" customWidth="1"/>
    <col min="14080" max="14080" width="24.44140625" style="1" bestFit="1" customWidth="1"/>
    <col min="14081" max="14081" width="12" style="1" customWidth="1"/>
    <col min="14082" max="14082" width="8" style="1" customWidth="1"/>
    <col min="14083" max="14083" width="10.88671875" style="1" customWidth="1"/>
    <col min="14084" max="14084" width="11.88671875" style="1" customWidth="1"/>
    <col min="14085" max="14085" width="32.88671875" style="1" customWidth="1"/>
    <col min="14086" max="14086" width="19.5546875" style="1" customWidth="1"/>
    <col min="14087" max="14087" width="12.109375" style="1" customWidth="1"/>
    <col min="14088" max="14088" width="11.6640625" style="1" customWidth="1"/>
    <col min="14089" max="14089" width="11.33203125" style="1" customWidth="1"/>
    <col min="14090" max="14090" width="11.6640625" style="1" bestFit="1" customWidth="1"/>
    <col min="14091" max="14091" width="9" style="1" customWidth="1"/>
    <col min="14092" max="14332" width="11.44140625" style="1"/>
    <col min="14333" max="14333" width="8.5546875" style="1" customWidth="1"/>
    <col min="14334" max="14334" width="15.44140625" style="1" bestFit="1" customWidth="1"/>
    <col min="14335" max="14335" width="5" style="1" customWidth="1"/>
    <col min="14336" max="14336" width="24.44140625" style="1" bestFit="1" customWidth="1"/>
    <col min="14337" max="14337" width="12" style="1" customWidth="1"/>
    <col min="14338" max="14338" width="8" style="1" customWidth="1"/>
    <col min="14339" max="14339" width="10.88671875" style="1" customWidth="1"/>
    <col min="14340" max="14340" width="11.88671875" style="1" customWidth="1"/>
    <col min="14341" max="14341" width="32.88671875" style="1" customWidth="1"/>
    <col min="14342" max="14342" width="19.5546875" style="1" customWidth="1"/>
    <col min="14343" max="14343" width="12.109375" style="1" customWidth="1"/>
    <col min="14344" max="14344" width="11.6640625" style="1" customWidth="1"/>
    <col min="14345" max="14345" width="11.33203125" style="1" customWidth="1"/>
    <col min="14346" max="14346" width="11.6640625" style="1" bestFit="1" customWidth="1"/>
    <col min="14347" max="14347" width="9" style="1" customWidth="1"/>
    <col min="14348" max="14588" width="11.44140625" style="1"/>
    <col min="14589" max="14589" width="8.5546875" style="1" customWidth="1"/>
    <col min="14590" max="14590" width="15.44140625" style="1" bestFit="1" customWidth="1"/>
    <col min="14591" max="14591" width="5" style="1" customWidth="1"/>
    <col min="14592" max="14592" width="24.44140625" style="1" bestFit="1" customWidth="1"/>
    <col min="14593" max="14593" width="12" style="1" customWidth="1"/>
    <col min="14594" max="14594" width="8" style="1" customWidth="1"/>
    <col min="14595" max="14595" width="10.88671875" style="1" customWidth="1"/>
    <col min="14596" max="14596" width="11.88671875" style="1" customWidth="1"/>
    <col min="14597" max="14597" width="32.88671875" style="1" customWidth="1"/>
    <col min="14598" max="14598" width="19.5546875" style="1" customWidth="1"/>
    <col min="14599" max="14599" width="12.109375" style="1" customWidth="1"/>
    <col min="14600" max="14600" width="11.6640625" style="1" customWidth="1"/>
    <col min="14601" max="14601" width="11.33203125" style="1" customWidth="1"/>
    <col min="14602" max="14602" width="11.6640625" style="1" bestFit="1" customWidth="1"/>
    <col min="14603" max="14603" width="9" style="1" customWidth="1"/>
    <col min="14604" max="14844" width="11.44140625" style="1"/>
    <col min="14845" max="14845" width="8.5546875" style="1" customWidth="1"/>
    <col min="14846" max="14846" width="15.44140625" style="1" bestFit="1" customWidth="1"/>
    <col min="14847" max="14847" width="5" style="1" customWidth="1"/>
    <col min="14848" max="14848" width="24.44140625" style="1" bestFit="1" customWidth="1"/>
    <col min="14849" max="14849" width="12" style="1" customWidth="1"/>
    <col min="14850" max="14850" width="8" style="1" customWidth="1"/>
    <col min="14851" max="14851" width="10.88671875" style="1" customWidth="1"/>
    <col min="14852" max="14852" width="11.88671875" style="1" customWidth="1"/>
    <col min="14853" max="14853" width="32.88671875" style="1" customWidth="1"/>
    <col min="14854" max="14854" width="19.5546875" style="1" customWidth="1"/>
    <col min="14855" max="14855" width="12.109375" style="1" customWidth="1"/>
    <col min="14856" max="14856" width="11.6640625" style="1" customWidth="1"/>
    <col min="14857" max="14857" width="11.33203125" style="1" customWidth="1"/>
    <col min="14858" max="14858" width="11.6640625" style="1" bestFit="1" customWidth="1"/>
    <col min="14859" max="14859" width="9" style="1" customWidth="1"/>
    <col min="14860" max="15100" width="11.44140625" style="1"/>
    <col min="15101" max="15101" width="8.5546875" style="1" customWidth="1"/>
    <col min="15102" max="15102" width="15.44140625" style="1" bestFit="1" customWidth="1"/>
    <col min="15103" max="15103" width="5" style="1" customWidth="1"/>
    <col min="15104" max="15104" width="24.44140625" style="1" bestFit="1" customWidth="1"/>
    <col min="15105" max="15105" width="12" style="1" customWidth="1"/>
    <col min="15106" max="15106" width="8" style="1" customWidth="1"/>
    <col min="15107" max="15107" width="10.88671875" style="1" customWidth="1"/>
    <col min="15108" max="15108" width="11.88671875" style="1" customWidth="1"/>
    <col min="15109" max="15109" width="32.88671875" style="1" customWidth="1"/>
    <col min="15110" max="15110" width="19.5546875" style="1" customWidth="1"/>
    <col min="15111" max="15111" width="12.109375" style="1" customWidth="1"/>
    <col min="15112" max="15112" width="11.6640625" style="1" customWidth="1"/>
    <col min="15113" max="15113" width="11.33203125" style="1" customWidth="1"/>
    <col min="15114" max="15114" width="11.6640625" style="1" bestFit="1" customWidth="1"/>
    <col min="15115" max="15115" width="9" style="1" customWidth="1"/>
    <col min="15116" max="15356" width="11.44140625" style="1"/>
    <col min="15357" max="15357" width="8.5546875" style="1" customWidth="1"/>
    <col min="15358" max="15358" width="15.44140625" style="1" bestFit="1" customWidth="1"/>
    <col min="15359" max="15359" width="5" style="1" customWidth="1"/>
    <col min="15360" max="15360" width="24.44140625" style="1" bestFit="1" customWidth="1"/>
    <col min="15361" max="15361" width="12" style="1" customWidth="1"/>
    <col min="15362" max="15362" width="8" style="1" customWidth="1"/>
    <col min="15363" max="15363" width="10.88671875" style="1" customWidth="1"/>
    <col min="15364" max="15364" width="11.88671875" style="1" customWidth="1"/>
    <col min="15365" max="15365" width="32.88671875" style="1" customWidth="1"/>
    <col min="15366" max="15366" width="19.5546875" style="1" customWidth="1"/>
    <col min="15367" max="15367" width="12.109375" style="1" customWidth="1"/>
    <col min="15368" max="15368" width="11.6640625" style="1" customWidth="1"/>
    <col min="15369" max="15369" width="11.33203125" style="1" customWidth="1"/>
    <col min="15370" max="15370" width="11.6640625" style="1" bestFit="1" customWidth="1"/>
    <col min="15371" max="15371" width="9" style="1" customWidth="1"/>
    <col min="15372" max="15612" width="11.44140625" style="1"/>
    <col min="15613" max="15613" width="8.5546875" style="1" customWidth="1"/>
    <col min="15614" max="15614" width="15.44140625" style="1" bestFit="1" customWidth="1"/>
    <col min="15615" max="15615" width="5" style="1" customWidth="1"/>
    <col min="15616" max="15616" width="24.44140625" style="1" bestFit="1" customWidth="1"/>
    <col min="15617" max="15617" width="12" style="1" customWidth="1"/>
    <col min="15618" max="15618" width="8" style="1" customWidth="1"/>
    <col min="15619" max="15619" width="10.88671875" style="1" customWidth="1"/>
    <col min="15620" max="15620" width="11.88671875" style="1" customWidth="1"/>
    <col min="15621" max="15621" width="32.88671875" style="1" customWidth="1"/>
    <col min="15622" max="15622" width="19.5546875" style="1" customWidth="1"/>
    <col min="15623" max="15623" width="12.109375" style="1" customWidth="1"/>
    <col min="15624" max="15624" width="11.6640625" style="1" customWidth="1"/>
    <col min="15625" max="15625" width="11.33203125" style="1" customWidth="1"/>
    <col min="15626" max="15626" width="11.6640625" style="1" bestFit="1" customWidth="1"/>
    <col min="15627" max="15627" width="9" style="1" customWidth="1"/>
    <col min="15628" max="15868" width="11.44140625" style="1"/>
    <col min="15869" max="15869" width="8.5546875" style="1" customWidth="1"/>
    <col min="15870" max="15870" width="15.44140625" style="1" bestFit="1" customWidth="1"/>
    <col min="15871" max="15871" width="5" style="1" customWidth="1"/>
    <col min="15872" max="15872" width="24.44140625" style="1" bestFit="1" customWidth="1"/>
    <col min="15873" max="15873" width="12" style="1" customWidth="1"/>
    <col min="15874" max="15874" width="8" style="1" customWidth="1"/>
    <col min="15875" max="15875" width="10.88671875" style="1" customWidth="1"/>
    <col min="15876" max="15876" width="11.88671875" style="1" customWidth="1"/>
    <col min="15877" max="15877" width="32.88671875" style="1" customWidth="1"/>
    <col min="15878" max="15878" width="19.5546875" style="1" customWidth="1"/>
    <col min="15879" max="15879" width="12.109375" style="1" customWidth="1"/>
    <col min="15880" max="15880" width="11.6640625" style="1" customWidth="1"/>
    <col min="15881" max="15881" width="11.33203125" style="1" customWidth="1"/>
    <col min="15882" max="15882" width="11.6640625" style="1" bestFit="1" customWidth="1"/>
    <col min="15883" max="15883" width="9" style="1" customWidth="1"/>
    <col min="15884" max="16124" width="11.44140625" style="1"/>
    <col min="16125" max="16125" width="8.5546875" style="1" customWidth="1"/>
    <col min="16126" max="16126" width="15.44140625" style="1" bestFit="1" customWidth="1"/>
    <col min="16127" max="16127" width="5" style="1" customWidth="1"/>
    <col min="16128" max="16128" width="24.44140625" style="1" bestFit="1" customWidth="1"/>
    <col min="16129" max="16129" width="12" style="1" customWidth="1"/>
    <col min="16130" max="16130" width="8" style="1" customWidth="1"/>
    <col min="16131" max="16131" width="10.88671875" style="1" customWidth="1"/>
    <col min="16132" max="16132" width="11.88671875" style="1" customWidth="1"/>
    <col min="16133" max="16133" width="32.88671875" style="1" customWidth="1"/>
    <col min="16134" max="16134" width="19.5546875" style="1" customWidth="1"/>
    <col min="16135" max="16135" width="12.109375" style="1" customWidth="1"/>
    <col min="16136" max="16136" width="11.6640625" style="1" customWidth="1"/>
    <col min="16137" max="16137" width="11.33203125" style="1" customWidth="1"/>
    <col min="16138" max="16138" width="11.6640625" style="1" bestFit="1" customWidth="1"/>
    <col min="16139" max="16139" width="9" style="1" customWidth="1"/>
    <col min="16140" max="16380" width="11.44140625" style="1"/>
    <col min="16381" max="16384" width="11.44140625" style="1" customWidth="1"/>
  </cols>
  <sheetData>
    <row r="1" spans="1:11" x14ac:dyDescent="0.3">
      <c r="A1" s="9" t="s">
        <v>0</v>
      </c>
      <c r="B1" s="9"/>
      <c r="C1" s="9"/>
      <c r="D1" s="9"/>
      <c r="E1" s="9"/>
      <c r="F1" s="9"/>
      <c r="G1" s="9"/>
      <c r="H1" s="9"/>
      <c r="I1" s="9"/>
      <c r="J1" s="9"/>
      <c r="K1" s="9"/>
    </row>
    <row r="2" spans="1:11" ht="18.75" customHeight="1" x14ac:dyDescent="0.3">
      <c r="A2" s="9"/>
      <c r="B2" s="9"/>
      <c r="C2" s="9"/>
      <c r="D2" s="9"/>
      <c r="E2" s="9"/>
      <c r="F2" s="9"/>
      <c r="G2" s="9"/>
      <c r="H2" s="9"/>
      <c r="I2" s="9"/>
      <c r="J2" s="9"/>
      <c r="K2" s="9"/>
    </row>
    <row r="4" spans="1:11" x14ac:dyDescent="0.3">
      <c r="A4" s="10" t="s">
        <v>1</v>
      </c>
      <c r="B4" s="10"/>
      <c r="C4" s="10"/>
      <c r="D4" s="10"/>
      <c r="E4" s="10"/>
      <c r="F4" s="10"/>
      <c r="G4" s="10"/>
      <c r="H4" s="10"/>
      <c r="I4" s="10"/>
      <c r="J4" s="10"/>
      <c r="K4" s="10"/>
    </row>
    <row r="6" spans="1:11" x14ac:dyDescent="0.3">
      <c r="A6" s="11" t="s">
        <v>2</v>
      </c>
      <c r="B6" s="11"/>
      <c r="C6" s="11"/>
      <c r="D6" s="11"/>
      <c r="E6" s="11"/>
      <c r="F6" s="11"/>
      <c r="G6" s="11"/>
      <c r="H6" s="11"/>
      <c r="I6" s="11"/>
      <c r="J6" s="11"/>
      <c r="K6" s="11"/>
    </row>
    <row r="8" spans="1:11" x14ac:dyDescent="0.3">
      <c r="A8" s="11" t="s">
        <v>3</v>
      </c>
      <c r="B8" s="11"/>
      <c r="C8" s="11"/>
      <c r="D8" s="11"/>
      <c r="E8" s="11"/>
      <c r="F8" s="11"/>
      <c r="G8" s="11"/>
      <c r="H8" s="11"/>
      <c r="I8" s="11"/>
      <c r="J8" s="11"/>
      <c r="K8" s="11"/>
    </row>
    <row r="11" spans="1:11" x14ac:dyDescent="0.3">
      <c r="A11" s="11" t="s">
        <v>4</v>
      </c>
      <c r="B11" s="11"/>
      <c r="C11" s="11"/>
      <c r="D11" s="11"/>
      <c r="E11" s="11"/>
      <c r="F11" s="11"/>
      <c r="G11" s="11"/>
      <c r="H11" s="11"/>
      <c r="I11" s="11"/>
      <c r="J11" s="11"/>
      <c r="K11" s="11"/>
    </row>
    <row r="13" spans="1:11" ht="12.75" customHeight="1" x14ac:dyDescent="0.3">
      <c r="A13" s="14" t="s">
        <v>5</v>
      </c>
      <c r="B13" s="15" t="s">
        <v>6</v>
      </c>
      <c r="C13" s="15"/>
      <c r="D13" s="16" t="s">
        <v>7</v>
      </c>
      <c r="E13" s="17" t="s">
        <v>8</v>
      </c>
      <c r="F13" s="14" t="s">
        <v>9</v>
      </c>
      <c r="G13" s="14" t="s">
        <v>10</v>
      </c>
      <c r="H13" s="18" t="s">
        <v>11</v>
      </c>
      <c r="I13" s="18"/>
      <c r="J13" s="19" t="s">
        <v>12</v>
      </c>
      <c r="K13" s="20" t="s">
        <v>13</v>
      </c>
    </row>
    <row r="14" spans="1:11" x14ac:dyDescent="0.3">
      <c r="A14" s="14"/>
      <c r="B14" s="15"/>
      <c r="C14" s="15"/>
      <c r="D14" s="16"/>
      <c r="E14" s="17"/>
      <c r="F14" s="14"/>
      <c r="G14" s="14"/>
      <c r="H14" s="18"/>
      <c r="I14" s="18"/>
      <c r="J14" s="19"/>
      <c r="K14" s="21"/>
    </row>
    <row r="15" spans="1:11" x14ac:dyDescent="0.3">
      <c r="A15" s="14"/>
      <c r="B15" s="15"/>
      <c r="C15" s="15"/>
      <c r="D15" s="16"/>
      <c r="E15" s="17"/>
      <c r="F15" s="14"/>
      <c r="G15" s="14"/>
      <c r="H15" s="18"/>
      <c r="I15" s="18"/>
      <c r="J15" s="19"/>
      <c r="K15" s="22"/>
    </row>
    <row r="16" spans="1:11" x14ac:dyDescent="0.3">
      <c r="A16" s="2">
        <v>105</v>
      </c>
      <c r="B16" s="3" t="s">
        <v>14</v>
      </c>
      <c r="C16" s="3">
        <v>200</v>
      </c>
      <c r="D16" s="3" t="s">
        <v>15</v>
      </c>
      <c r="E16" s="4">
        <v>44936</v>
      </c>
      <c r="F16" s="5">
        <v>192</v>
      </c>
      <c r="G16" s="6" t="s">
        <v>16</v>
      </c>
      <c r="H16" s="3">
        <v>860012357</v>
      </c>
      <c r="I16" s="3" t="s">
        <v>17</v>
      </c>
      <c r="J16" s="3" t="s">
        <v>18</v>
      </c>
      <c r="K16" s="7">
        <v>1070441</v>
      </c>
    </row>
    <row r="17" spans="1:11" x14ac:dyDescent="0.3">
      <c r="A17" s="2">
        <v>106</v>
      </c>
      <c r="B17" s="3" t="s">
        <v>14</v>
      </c>
      <c r="C17" s="3">
        <v>200</v>
      </c>
      <c r="D17" s="3" t="s">
        <v>15</v>
      </c>
      <c r="E17" s="4">
        <v>44936</v>
      </c>
      <c r="F17" s="5">
        <v>181</v>
      </c>
      <c r="G17" s="6" t="s">
        <v>19</v>
      </c>
      <c r="H17" s="3">
        <v>890806477</v>
      </c>
      <c r="I17" s="3" t="s">
        <v>20</v>
      </c>
      <c r="J17" s="3" t="s">
        <v>21</v>
      </c>
      <c r="K17" s="7">
        <v>5364620</v>
      </c>
    </row>
    <row r="18" spans="1:11" x14ac:dyDescent="0.3">
      <c r="A18" s="2">
        <v>109</v>
      </c>
      <c r="B18" s="3" t="s">
        <v>14</v>
      </c>
      <c r="C18" s="3">
        <v>200</v>
      </c>
      <c r="D18" s="3" t="s">
        <v>15</v>
      </c>
      <c r="E18" s="4">
        <v>44939</v>
      </c>
      <c r="F18" s="5">
        <v>193</v>
      </c>
      <c r="G18" s="6" t="s">
        <v>22</v>
      </c>
      <c r="H18" s="3">
        <v>860512780</v>
      </c>
      <c r="I18" s="3" t="s">
        <v>23</v>
      </c>
      <c r="J18" s="3" t="s">
        <v>24</v>
      </c>
      <c r="K18" s="7">
        <v>4425263</v>
      </c>
    </row>
    <row r="19" spans="1:11" x14ac:dyDescent="0.3">
      <c r="A19" s="2">
        <v>121</v>
      </c>
      <c r="B19" s="3" t="s">
        <v>14</v>
      </c>
      <c r="C19" s="3">
        <v>200</v>
      </c>
      <c r="D19" s="3" t="s">
        <v>15</v>
      </c>
      <c r="E19" s="4">
        <v>44944</v>
      </c>
      <c r="F19" s="5">
        <v>204</v>
      </c>
      <c r="G19" s="6" t="s">
        <v>25</v>
      </c>
      <c r="H19" s="3">
        <v>890901389</v>
      </c>
      <c r="I19" s="3" t="s">
        <v>26</v>
      </c>
      <c r="J19" s="3" t="s">
        <v>27</v>
      </c>
      <c r="K19" s="7">
        <v>9264352</v>
      </c>
    </row>
    <row r="20" spans="1:11" x14ac:dyDescent="0.3">
      <c r="A20" s="2">
        <v>399</v>
      </c>
      <c r="B20" s="3" t="s">
        <v>14</v>
      </c>
      <c r="C20" s="3">
        <v>200</v>
      </c>
      <c r="D20" s="3" t="s">
        <v>15</v>
      </c>
      <c r="E20" s="4">
        <v>44950</v>
      </c>
      <c r="F20" s="5">
        <v>206</v>
      </c>
      <c r="G20" s="6" t="s">
        <v>28</v>
      </c>
      <c r="H20" s="3">
        <v>899999063</v>
      </c>
      <c r="I20" s="3" t="s">
        <v>29</v>
      </c>
      <c r="J20" s="3" t="s">
        <v>30</v>
      </c>
      <c r="K20" s="7">
        <v>4605168</v>
      </c>
    </row>
    <row r="21" spans="1:11" x14ac:dyDescent="0.3">
      <c r="A21" s="2">
        <v>400</v>
      </c>
      <c r="B21" s="3" t="s">
        <v>14</v>
      </c>
      <c r="C21" s="3">
        <v>200</v>
      </c>
      <c r="D21" s="3" t="s">
        <v>15</v>
      </c>
      <c r="E21" s="4">
        <v>44950</v>
      </c>
      <c r="F21" s="5">
        <v>203</v>
      </c>
      <c r="G21" s="6" t="s">
        <v>31</v>
      </c>
      <c r="H21" s="3">
        <v>860012336</v>
      </c>
      <c r="I21" s="3" t="s">
        <v>32</v>
      </c>
      <c r="J21" s="3" t="s">
        <v>33</v>
      </c>
      <c r="K21" s="7">
        <v>3658953</v>
      </c>
    </row>
    <row r="22" spans="1:11" x14ac:dyDescent="0.3">
      <c r="A22" s="2">
        <v>418</v>
      </c>
      <c r="B22" s="3" t="s">
        <v>14</v>
      </c>
      <c r="C22" s="3">
        <v>200</v>
      </c>
      <c r="D22" s="3" t="s">
        <v>15</v>
      </c>
      <c r="E22" s="4">
        <v>44953</v>
      </c>
      <c r="F22" s="5">
        <v>220</v>
      </c>
      <c r="G22" s="6" t="s">
        <v>34</v>
      </c>
      <c r="H22" s="3">
        <v>899999063</v>
      </c>
      <c r="I22" s="3" t="s">
        <v>29</v>
      </c>
      <c r="J22" s="3" t="s">
        <v>35</v>
      </c>
      <c r="K22" s="7">
        <v>5621014</v>
      </c>
    </row>
    <row r="23" spans="1:11" x14ac:dyDescent="0.3">
      <c r="A23" s="2">
        <v>421</v>
      </c>
      <c r="B23" s="3" t="s">
        <v>14</v>
      </c>
      <c r="C23" s="3">
        <v>200</v>
      </c>
      <c r="D23" s="3" t="s">
        <v>15</v>
      </c>
      <c r="E23" s="4">
        <v>44956</v>
      </c>
      <c r="F23" s="5">
        <v>205</v>
      </c>
      <c r="G23" s="6" t="s">
        <v>36</v>
      </c>
      <c r="H23" s="3">
        <v>899999063</v>
      </c>
      <c r="I23" s="3" t="s">
        <v>29</v>
      </c>
      <c r="J23" s="3" t="s">
        <v>37</v>
      </c>
      <c r="K23" s="7">
        <v>5389210</v>
      </c>
    </row>
    <row r="24" spans="1:11" x14ac:dyDescent="0.3">
      <c r="A24" s="2">
        <v>461</v>
      </c>
      <c r="B24" s="3" t="s">
        <v>14</v>
      </c>
      <c r="C24" s="3">
        <v>200</v>
      </c>
      <c r="D24" s="3" t="s">
        <v>15</v>
      </c>
      <c r="E24" s="4">
        <v>44963</v>
      </c>
      <c r="F24" s="5">
        <v>233</v>
      </c>
      <c r="G24" s="6" t="s">
        <v>38</v>
      </c>
      <c r="H24" s="3">
        <v>890801063</v>
      </c>
      <c r="I24" s="3" t="s">
        <v>39</v>
      </c>
      <c r="J24" s="3" t="s">
        <v>40</v>
      </c>
      <c r="K24" s="7">
        <v>5041586</v>
      </c>
    </row>
    <row r="25" spans="1:11" x14ac:dyDescent="0.3">
      <c r="A25" s="2">
        <v>462</v>
      </c>
      <c r="B25" s="3" t="s">
        <v>14</v>
      </c>
      <c r="C25" s="3">
        <v>200</v>
      </c>
      <c r="D25" s="3" t="s">
        <v>15</v>
      </c>
      <c r="E25" s="4">
        <v>44963</v>
      </c>
      <c r="F25" s="5">
        <v>234</v>
      </c>
      <c r="G25" s="6" t="s">
        <v>41</v>
      </c>
      <c r="H25" s="3">
        <v>860014918</v>
      </c>
      <c r="I25" s="3" t="s">
        <v>42</v>
      </c>
      <c r="J25" s="3" t="s">
        <v>43</v>
      </c>
      <c r="K25" s="7">
        <v>3374946</v>
      </c>
    </row>
    <row r="26" spans="1:11" x14ac:dyDescent="0.3">
      <c r="A26" s="2">
        <v>525</v>
      </c>
      <c r="B26" s="3" t="s">
        <v>14</v>
      </c>
      <c r="C26" s="3">
        <v>200</v>
      </c>
      <c r="D26" s="3" t="s">
        <v>15</v>
      </c>
      <c r="E26" s="4">
        <v>44967</v>
      </c>
      <c r="F26" s="5">
        <v>238</v>
      </c>
      <c r="G26" s="6" t="s">
        <v>44</v>
      </c>
      <c r="H26" s="3">
        <v>890399010</v>
      </c>
      <c r="I26" s="3" t="s">
        <v>45</v>
      </c>
      <c r="J26" s="3" t="s">
        <v>46</v>
      </c>
      <c r="K26" s="7">
        <v>2678672</v>
      </c>
    </row>
    <row r="27" spans="1:11" x14ac:dyDescent="0.3">
      <c r="A27" s="2">
        <v>569</v>
      </c>
      <c r="B27" s="3" t="s">
        <v>14</v>
      </c>
      <c r="C27" s="3">
        <v>200</v>
      </c>
      <c r="D27" s="3" t="s">
        <v>15</v>
      </c>
      <c r="E27" s="4">
        <v>44971</v>
      </c>
      <c r="F27" s="5">
        <v>254</v>
      </c>
      <c r="G27" s="6" t="s">
        <v>47</v>
      </c>
      <c r="H27" s="3">
        <v>890806001</v>
      </c>
      <c r="I27" s="3" t="s">
        <v>48</v>
      </c>
      <c r="J27" s="3" t="s">
        <v>49</v>
      </c>
      <c r="K27" s="7">
        <v>3021719</v>
      </c>
    </row>
    <row r="28" spans="1:11" x14ac:dyDescent="0.3">
      <c r="A28" s="2">
        <v>585</v>
      </c>
      <c r="B28" s="3" t="s">
        <v>14</v>
      </c>
      <c r="C28" s="3">
        <v>200</v>
      </c>
      <c r="D28" s="3" t="s">
        <v>15</v>
      </c>
      <c r="E28" s="4">
        <v>44971</v>
      </c>
      <c r="F28" s="5">
        <v>259</v>
      </c>
      <c r="G28" s="6" t="s">
        <v>50</v>
      </c>
      <c r="H28" s="3">
        <v>900269419</v>
      </c>
      <c r="I28" s="3" t="s">
        <v>51</v>
      </c>
      <c r="J28" s="3" t="s">
        <v>52</v>
      </c>
      <c r="K28" s="7">
        <v>465956</v>
      </c>
    </row>
    <row r="29" spans="1:11" x14ac:dyDescent="0.3">
      <c r="A29" s="2">
        <v>588</v>
      </c>
      <c r="B29" s="3" t="s">
        <v>14</v>
      </c>
      <c r="C29" s="3">
        <v>200</v>
      </c>
      <c r="D29" s="3" t="s">
        <v>15</v>
      </c>
      <c r="E29" s="4">
        <v>44972</v>
      </c>
      <c r="F29" s="5">
        <v>261</v>
      </c>
      <c r="G29" s="6" t="s">
        <v>53</v>
      </c>
      <c r="H29" s="3">
        <v>900419586</v>
      </c>
      <c r="I29" s="3" t="s">
        <v>54</v>
      </c>
      <c r="J29" s="3" t="s">
        <v>55</v>
      </c>
      <c r="K29" s="7">
        <v>674688</v>
      </c>
    </row>
    <row r="30" spans="1:11" x14ac:dyDescent="0.3">
      <c r="A30" s="2">
        <v>596</v>
      </c>
      <c r="B30" s="3" t="s">
        <v>14</v>
      </c>
      <c r="C30" s="3">
        <v>200</v>
      </c>
      <c r="D30" s="3" t="s">
        <v>15</v>
      </c>
      <c r="E30" s="4">
        <v>44973</v>
      </c>
      <c r="F30" s="5">
        <v>257</v>
      </c>
      <c r="G30" s="6" t="s">
        <v>56</v>
      </c>
      <c r="H30" s="3">
        <v>860078643</v>
      </c>
      <c r="I30" s="3" t="s">
        <v>57</v>
      </c>
      <c r="J30" s="3" t="s">
        <v>58</v>
      </c>
      <c r="K30" s="7">
        <v>1647974</v>
      </c>
    </row>
    <row r="31" spans="1:11" x14ac:dyDescent="0.3">
      <c r="A31" s="2">
        <v>868</v>
      </c>
      <c r="B31" s="3" t="s">
        <v>14</v>
      </c>
      <c r="C31" s="3">
        <v>200</v>
      </c>
      <c r="D31" s="3" t="s">
        <v>15</v>
      </c>
      <c r="E31" s="4">
        <v>44980</v>
      </c>
      <c r="F31" s="5">
        <v>265</v>
      </c>
      <c r="G31" s="6" t="s">
        <v>59</v>
      </c>
      <c r="H31" s="3">
        <v>860012357</v>
      </c>
      <c r="I31" s="3" t="s">
        <v>17</v>
      </c>
      <c r="J31" s="3" t="s">
        <v>60</v>
      </c>
      <c r="K31" s="7">
        <v>3722599</v>
      </c>
    </row>
    <row r="32" spans="1:11" x14ac:dyDescent="0.3">
      <c r="A32" s="2">
        <v>880</v>
      </c>
      <c r="B32" s="3" t="s">
        <v>14</v>
      </c>
      <c r="C32" s="3">
        <v>200</v>
      </c>
      <c r="D32" s="3" t="s">
        <v>15</v>
      </c>
      <c r="E32" s="4">
        <v>44984</v>
      </c>
      <c r="F32" s="5">
        <v>271</v>
      </c>
      <c r="G32" s="6" t="s">
        <v>61</v>
      </c>
      <c r="H32" s="3">
        <v>860517302</v>
      </c>
      <c r="I32" s="3" t="s">
        <v>62</v>
      </c>
      <c r="J32" s="3" t="s">
        <v>63</v>
      </c>
      <c r="K32" s="7">
        <v>2498755</v>
      </c>
    </row>
    <row r="33" spans="1:11" x14ac:dyDescent="0.3">
      <c r="A33" s="2">
        <v>881</v>
      </c>
      <c r="B33" s="3" t="s">
        <v>14</v>
      </c>
      <c r="C33" s="3">
        <v>200</v>
      </c>
      <c r="D33" s="3" t="s">
        <v>15</v>
      </c>
      <c r="E33" s="4">
        <v>44984</v>
      </c>
      <c r="F33" s="5">
        <v>272</v>
      </c>
      <c r="G33" s="6" t="s">
        <v>64</v>
      </c>
      <c r="H33" s="3">
        <v>811012739</v>
      </c>
      <c r="I33" s="3" t="s">
        <v>65</v>
      </c>
      <c r="J33" s="3" t="s">
        <v>66</v>
      </c>
      <c r="K33" s="7">
        <v>1887721</v>
      </c>
    </row>
    <row r="34" spans="1:11" x14ac:dyDescent="0.3">
      <c r="A34" s="2">
        <v>1025</v>
      </c>
      <c r="B34" s="3" t="s">
        <v>14</v>
      </c>
      <c r="C34" s="3">
        <v>200</v>
      </c>
      <c r="D34" s="3" t="s">
        <v>15</v>
      </c>
      <c r="E34" s="4">
        <v>44989</v>
      </c>
      <c r="F34" s="5">
        <v>280</v>
      </c>
      <c r="G34" s="6" t="s">
        <v>67</v>
      </c>
      <c r="H34" s="3">
        <v>830023782</v>
      </c>
      <c r="I34" s="3" t="s">
        <v>68</v>
      </c>
      <c r="J34" s="3" t="s">
        <v>69</v>
      </c>
      <c r="K34" s="7">
        <v>716856</v>
      </c>
    </row>
    <row r="35" spans="1:11" x14ac:dyDescent="0.3">
      <c r="A35" s="2">
        <v>1127</v>
      </c>
      <c r="B35" s="3" t="s">
        <v>14</v>
      </c>
      <c r="C35" s="3">
        <v>200</v>
      </c>
      <c r="D35" s="3" t="s">
        <v>15</v>
      </c>
      <c r="E35" s="4">
        <v>44995</v>
      </c>
      <c r="F35" s="5">
        <v>284</v>
      </c>
      <c r="G35" s="6" t="s">
        <v>70</v>
      </c>
      <c r="H35" s="3">
        <v>860078643</v>
      </c>
      <c r="I35" s="3" t="s">
        <v>57</v>
      </c>
      <c r="J35" s="3" t="s">
        <v>71</v>
      </c>
      <c r="K35" s="7">
        <v>1647974</v>
      </c>
    </row>
    <row r="36" spans="1:11" x14ac:dyDescent="0.3">
      <c r="A36" s="2">
        <v>1155</v>
      </c>
      <c r="B36" s="3" t="s">
        <v>14</v>
      </c>
      <c r="C36" s="3">
        <v>200</v>
      </c>
      <c r="D36" s="3" t="s">
        <v>15</v>
      </c>
      <c r="E36" s="4">
        <v>44995</v>
      </c>
      <c r="F36" s="5">
        <v>291</v>
      </c>
      <c r="G36" s="6" t="s">
        <v>72</v>
      </c>
      <c r="H36" s="3">
        <v>1053781275</v>
      </c>
      <c r="I36" s="3" t="s">
        <v>73</v>
      </c>
      <c r="J36" s="3" t="s">
        <v>74</v>
      </c>
      <c r="K36" s="7">
        <v>4118160</v>
      </c>
    </row>
    <row r="37" spans="1:11" x14ac:dyDescent="0.3">
      <c r="A37" s="2">
        <v>1523</v>
      </c>
      <c r="B37" s="3" t="s">
        <v>14</v>
      </c>
      <c r="C37" s="3">
        <v>200</v>
      </c>
      <c r="D37" s="3" t="s">
        <v>15</v>
      </c>
      <c r="E37" s="4">
        <v>45007</v>
      </c>
      <c r="F37" s="5">
        <v>298</v>
      </c>
      <c r="G37" s="6" t="s">
        <v>75</v>
      </c>
      <c r="H37" s="3">
        <v>811012739</v>
      </c>
      <c r="I37" s="3" t="s">
        <v>65</v>
      </c>
      <c r="J37" s="3" t="s">
        <v>76</v>
      </c>
      <c r="K37" s="7">
        <v>943860</v>
      </c>
    </row>
    <row r="38" spans="1:11" x14ac:dyDescent="0.3">
      <c r="A38" s="2">
        <v>1699</v>
      </c>
      <c r="B38" s="3" t="s">
        <v>14</v>
      </c>
      <c r="C38" s="3">
        <v>200</v>
      </c>
      <c r="D38" s="3" t="s">
        <v>15</v>
      </c>
      <c r="E38" s="4">
        <v>45028</v>
      </c>
      <c r="F38" s="5">
        <v>323</v>
      </c>
      <c r="G38" s="6" t="s">
        <v>77</v>
      </c>
      <c r="H38" s="3">
        <v>890806088</v>
      </c>
      <c r="I38" s="3" t="s">
        <v>78</v>
      </c>
      <c r="J38" s="3" t="s">
        <v>79</v>
      </c>
      <c r="K38" s="7">
        <v>955808</v>
      </c>
    </row>
    <row r="39" spans="1:11" x14ac:dyDescent="0.3">
      <c r="A39" s="2">
        <v>1743</v>
      </c>
      <c r="B39" s="3" t="s">
        <v>14</v>
      </c>
      <c r="C39" s="3">
        <v>200</v>
      </c>
      <c r="D39" s="3" t="s">
        <v>15</v>
      </c>
      <c r="E39" s="4">
        <v>45030</v>
      </c>
      <c r="F39" s="5">
        <v>322</v>
      </c>
      <c r="G39" s="6" t="s">
        <v>80</v>
      </c>
      <c r="H39" s="3">
        <v>811012739</v>
      </c>
      <c r="I39" s="3" t="s">
        <v>65</v>
      </c>
      <c r="J39" s="3" t="s">
        <v>81</v>
      </c>
      <c r="K39" s="7">
        <v>7276088</v>
      </c>
    </row>
    <row r="40" spans="1:11" x14ac:dyDescent="0.3">
      <c r="A40" s="2">
        <v>2073</v>
      </c>
      <c r="B40" s="3" t="s">
        <v>14</v>
      </c>
      <c r="C40" s="3">
        <v>200</v>
      </c>
      <c r="D40" s="3" t="s">
        <v>15</v>
      </c>
      <c r="E40" s="4">
        <v>45040</v>
      </c>
      <c r="F40" s="5">
        <v>293</v>
      </c>
      <c r="G40" s="6" t="s">
        <v>82</v>
      </c>
      <c r="H40" s="3">
        <v>901387442</v>
      </c>
      <c r="I40" s="3" t="s">
        <v>83</v>
      </c>
      <c r="J40" s="3" t="s">
        <v>84</v>
      </c>
      <c r="K40" s="7">
        <v>682720</v>
      </c>
    </row>
    <row r="41" spans="1:11" x14ac:dyDescent="0.3">
      <c r="A41" s="2">
        <v>2074</v>
      </c>
      <c r="B41" s="3" t="s">
        <v>14</v>
      </c>
      <c r="C41" s="3">
        <v>200</v>
      </c>
      <c r="D41" s="3" t="s">
        <v>15</v>
      </c>
      <c r="E41" s="4">
        <v>45040</v>
      </c>
      <c r="F41" s="5">
        <v>325</v>
      </c>
      <c r="G41" s="6" t="s">
        <v>85</v>
      </c>
      <c r="H41" s="3">
        <v>860007324</v>
      </c>
      <c r="I41" s="3" t="s">
        <v>86</v>
      </c>
      <c r="J41" s="3" t="s">
        <v>87</v>
      </c>
      <c r="K41" s="7">
        <v>1015546</v>
      </c>
    </row>
    <row r="42" spans="1:11" x14ac:dyDescent="0.3">
      <c r="A42" s="2">
        <v>2109</v>
      </c>
      <c r="B42" s="3" t="s">
        <v>14</v>
      </c>
      <c r="C42" s="3">
        <v>200</v>
      </c>
      <c r="D42" s="3" t="s">
        <v>15</v>
      </c>
      <c r="E42" s="4">
        <v>45042</v>
      </c>
      <c r="F42" s="5">
        <v>326</v>
      </c>
      <c r="G42" s="6" t="s">
        <v>88</v>
      </c>
      <c r="H42" s="3">
        <v>900694476</v>
      </c>
      <c r="I42" s="3" t="s">
        <v>89</v>
      </c>
      <c r="J42" s="3" t="s">
        <v>90</v>
      </c>
      <c r="K42" s="7">
        <v>1967840</v>
      </c>
    </row>
    <row r="43" spans="1:11" x14ac:dyDescent="0.3">
      <c r="A43" s="2">
        <v>2231</v>
      </c>
      <c r="B43" s="3" t="s">
        <v>14</v>
      </c>
      <c r="C43" s="3">
        <v>200</v>
      </c>
      <c r="D43" s="3" t="s">
        <v>15</v>
      </c>
      <c r="E43" s="4">
        <v>45056</v>
      </c>
      <c r="F43" s="5">
        <v>346</v>
      </c>
      <c r="G43" s="6" t="s">
        <v>91</v>
      </c>
      <c r="H43" s="3">
        <v>860007324</v>
      </c>
      <c r="I43" s="3" t="s">
        <v>86</v>
      </c>
      <c r="J43" s="3" t="s">
        <v>92</v>
      </c>
      <c r="K43" s="7">
        <v>1015546</v>
      </c>
    </row>
    <row r="44" spans="1:11" x14ac:dyDescent="0.3">
      <c r="A44" s="2">
        <v>2349</v>
      </c>
      <c r="B44" s="3" t="s">
        <v>14</v>
      </c>
      <c r="C44" s="3">
        <v>200</v>
      </c>
      <c r="D44" s="3" t="s">
        <v>15</v>
      </c>
      <c r="E44" s="4">
        <v>45065</v>
      </c>
      <c r="F44" s="5">
        <v>335</v>
      </c>
      <c r="G44" s="6" t="s">
        <v>93</v>
      </c>
      <c r="H44" s="3">
        <v>860021927</v>
      </c>
      <c r="I44" s="3" t="s">
        <v>94</v>
      </c>
      <c r="J44" s="3" t="s">
        <v>95</v>
      </c>
      <c r="K44" s="7">
        <v>1706800</v>
      </c>
    </row>
    <row r="45" spans="1:11" x14ac:dyDescent="0.3">
      <c r="A45" s="2">
        <v>2638</v>
      </c>
      <c r="B45" s="3" t="s">
        <v>14</v>
      </c>
      <c r="C45" s="3">
        <v>200</v>
      </c>
      <c r="D45" s="3" t="s">
        <v>15</v>
      </c>
      <c r="E45" s="4">
        <v>45071</v>
      </c>
      <c r="F45" s="5">
        <v>355</v>
      </c>
      <c r="G45" s="6" t="s">
        <v>96</v>
      </c>
      <c r="H45" s="3">
        <v>900369695</v>
      </c>
      <c r="I45" s="3" t="s">
        <v>97</v>
      </c>
      <c r="J45" s="3" t="s">
        <v>98</v>
      </c>
      <c r="K45" s="7">
        <v>753000</v>
      </c>
    </row>
    <row r="46" spans="1:11" x14ac:dyDescent="0.3">
      <c r="A46" s="2">
        <v>2859</v>
      </c>
      <c r="B46" s="3" t="s">
        <v>14</v>
      </c>
      <c r="C46" s="3">
        <v>200</v>
      </c>
      <c r="D46" s="3" t="s">
        <v>15</v>
      </c>
      <c r="E46" s="4">
        <v>45085</v>
      </c>
      <c r="F46" s="5">
        <v>395</v>
      </c>
      <c r="G46" s="6" t="s">
        <v>99</v>
      </c>
      <c r="H46" s="3">
        <v>900295736</v>
      </c>
      <c r="I46" s="3" t="s">
        <v>100</v>
      </c>
      <c r="J46" s="3" t="s">
        <v>101</v>
      </c>
      <c r="K46" s="7">
        <v>1596360</v>
      </c>
    </row>
    <row r="47" spans="1:11" x14ac:dyDescent="0.3">
      <c r="A47" s="2">
        <v>2860</v>
      </c>
      <c r="B47" s="3" t="s">
        <v>14</v>
      </c>
      <c r="C47" s="3">
        <v>200</v>
      </c>
      <c r="D47" s="3" t="s">
        <v>15</v>
      </c>
      <c r="E47" s="4">
        <v>45085</v>
      </c>
      <c r="F47" s="5">
        <v>394</v>
      </c>
      <c r="G47" s="6" t="s">
        <v>102</v>
      </c>
      <c r="H47" s="3">
        <v>900295736</v>
      </c>
      <c r="I47" s="3" t="s">
        <v>100</v>
      </c>
      <c r="J47" s="3" t="s">
        <v>103</v>
      </c>
      <c r="K47" s="7">
        <v>2679000</v>
      </c>
    </row>
    <row r="48" spans="1:11" x14ac:dyDescent="0.3">
      <c r="A48" s="2">
        <v>2861</v>
      </c>
      <c r="B48" s="3" t="s">
        <v>14</v>
      </c>
      <c r="C48" s="3">
        <v>200</v>
      </c>
      <c r="D48" s="3" t="s">
        <v>15</v>
      </c>
      <c r="E48" s="4">
        <v>45085</v>
      </c>
      <c r="F48" s="5">
        <v>388</v>
      </c>
      <c r="G48" s="6" t="s">
        <v>104</v>
      </c>
      <c r="H48" s="3">
        <v>800116217</v>
      </c>
      <c r="I48" s="3" t="s">
        <v>105</v>
      </c>
      <c r="J48" s="3" t="s">
        <v>106</v>
      </c>
      <c r="K48" s="7">
        <v>2708832</v>
      </c>
    </row>
    <row r="49" spans="1:11" x14ac:dyDescent="0.3">
      <c r="A49" s="2">
        <v>3284</v>
      </c>
      <c r="B49" s="3" t="s">
        <v>14</v>
      </c>
      <c r="C49" s="3">
        <v>200</v>
      </c>
      <c r="D49" s="3" t="s">
        <v>15</v>
      </c>
      <c r="E49" s="4">
        <v>45099</v>
      </c>
      <c r="F49" s="5">
        <v>433</v>
      </c>
      <c r="G49" s="6" t="s">
        <v>107</v>
      </c>
      <c r="H49" s="3">
        <v>890806001</v>
      </c>
      <c r="I49" s="3" t="s">
        <v>48</v>
      </c>
      <c r="J49" s="3" t="s">
        <v>108</v>
      </c>
      <c r="K49" s="7">
        <v>2028440</v>
      </c>
    </row>
    <row r="50" spans="1:11" x14ac:dyDescent="0.3">
      <c r="A50" s="2">
        <v>3437</v>
      </c>
      <c r="B50" s="3" t="s">
        <v>14</v>
      </c>
      <c r="C50" s="3">
        <v>200</v>
      </c>
      <c r="D50" s="3" t="s">
        <v>15</v>
      </c>
      <c r="E50" s="4">
        <v>45105</v>
      </c>
      <c r="F50" s="5">
        <v>451</v>
      </c>
      <c r="G50" s="6" t="s">
        <v>109</v>
      </c>
      <c r="H50" s="3">
        <v>811005425</v>
      </c>
      <c r="I50" s="3" t="s">
        <v>110</v>
      </c>
      <c r="J50" s="3" t="s">
        <v>111</v>
      </c>
      <c r="K50" s="7">
        <v>1622229</v>
      </c>
    </row>
    <row r="51" spans="1:11" x14ac:dyDescent="0.3">
      <c r="A51" s="2">
        <v>3438</v>
      </c>
      <c r="B51" s="3" t="s">
        <v>14</v>
      </c>
      <c r="C51" s="3">
        <v>200</v>
      </c>
      <c r="D51" s="3" t="s">
        <v>15</v>
      </c>
      <c r="E51" s="4">
        <v>45105</v>
      </c>
      <c r="F51" s="5">
        <v>471</v>
      </c>
      <c r="G51" s="6" t="s">
        <v>112</v>
      </c>
      <c r="H51" s="3">
        <v>890806001</v>
      </c>
      <c r="I51" s="3" t="s">
        <v>48</v>
      </c>
      <c r="J51" s="3" t="s">
        <v>113</v>
      </c>
      <c r="K51" s="7">
        <v>4853160</v>
      </c>
    </row>
    <row r="52" spans="1:11" x14ac:dyDescent="0.3">
      <c r="A52" s="2">
        <v>3509</v>
      </c>
      <c r="B52" s="3" t="s">
        <v>14</v>
      </c>
      <c r="C52" s="3">
        <v>200</v>
      </c>
      <c r="D52" s="3" t="s">
        <v>15</v>
      </c>
      <c r="E52" s="4">
        <v>45111</v>
      </c>
      <c r="F52" s="5">
        <v>479</v>
      </c>
      <c r="G52" s="6" t="s">
        <v>114</v>
      </c>
      <c r="H52" s="3">
        <v>860012357</v>
      </c>
      <c r="I52" s="3" t="s">
        <v>17</v>
      </c>
      <c r="J52" s="3" t="s">
        <v>115</v>
      </c>
      <c r="K52" s="7">
        <v>3277504</v>
      </c>
    </row>
    <row r="53" spans="1:11" x14ac:dyDescent="0.3">
      <c r="A53" s="2">
        <v>3547</v>
      </c>
      <c r="B53" s="3" t="s">
        <v>14</v>
      </c>
      <c r="C53" s="3">
        <v>200</v>
      </c>
      <c r="D53" s="3" t="s">
        <v>15</v>
      </c>
      <c r="E53" s="4">
        <v>45114</v>
      </c>
      <c r="F53" s="5">
        <v>459</v>
      </c>
      <c r="G53" s="6" t="s">
        <v>116</v>
      </c>
      <c r="H53" s="3">
        <v>890901389</v>
      </c>
      <c r="I53" s="3" t="s">
        <v>26</v>
      </c>
      <c r="J53" s="3" t="s">
        <v>117</v>
      </c>
      <c r="K53" s="7">
        <v>10512045</v>
      </c>
    </row>
    <row r="54" spans="1:11" x14ac:dyDescent="0.3">
      <c r="A54" s="2">
        <v>3615</v>
      </c>
      <c r="B54" s="3" t="s">
        <v>14</v>
      </c>
      <c r="C54" s="3">
        <v>200</v>
      </c>
      <c r="D54" s="3" t="s">
        <v>15</v>
      </c>
      <c r="E54" s="4">
        <v>45124</v>
      </c>
      <c r="F54" s="5">
        <v>400</v>
      </c>
      <c r="G54" s="6" t="s">
        <v>118</v>
      </c>
      <c r="H54" s="3">
        <v>901262616</v>
      </c>
      <c r="I54" s="3" t="s">
        <v>119</v>
      </c>
      <c r="J54" s="3" t="s">
        <v>120</v>
      </c>
      <c r="K54" s="7">
        <v>7925000</v>
      </c>
    </row>
    <row r="55" spans="1:11" x14ac:dyDescent="0.3">
      <c r="A55" s="2">
        <v>3932</v>
      </c>
      <c r="B55" s="3" t="s">
        <v>14</v>
      </c>
      <c r="C55" s="3">
        <v>200</v>
      </c>
      <c r="D55" s="3" t="s">
        <v>15</v>
      </c>
      <c r="E55" s="4">
        <v>45133</v>
      </c>
      <c r="F55" s="5">
        <v>509</v>
      </c>
      <c r="G55" s="6" t="s">
        <v>121</v>
      </c>
      <c r="H55" s="3">
        <v>890806477</v>
      </c>
      <c r="I55" s="3" t="s">
        <v>20</v>
      </c>
      <c r="J55" s="3" t="s">
        <v>122</v>
      </c>
      <c r="K55" s="7">
        <v>5343247</v>
      </c>
    </row>
    <row r="56" spans="1:11" x14ac:dyDescent="0.3">
      <c r="A56" s="2">
        <v>3933</v>
      </c>
      <c r="B56" s="3" t="s">
        <v>14</v>
      </c>
      <c r="C56" s="3">
        <v>200</v>
      </c>
      <c r="D56" s="3" t="s">
        <v>15</v>
      </c>
      <c r="E56" s="4">
        <v>45133</v>
      </c>
      <c r="F56" s="5">
        <v>510</v>
      </c>
      <c r="G56" s="6" t="s">
        <v>123</v>
      </c>
      <c r="H56" s="3">
        <v>860512780</v>
      </c>
      <c r="I56" s="3" t="s">
        <v>23</v>
      </c>
      <c r="J56" s="3" t="s">
        <v>124</v>
      </c>
      <c r="K56" s="7">
        <v>1419840</v>
      </c>
    </row>
    <row r="57" spans="1:11" x14ac:dyDescent="0.3">
      <c r="A57" s="2">
        <v>3934</v>
      </c>
      <c r="B57" s="3" t="s">
        <v>14</v>
      </c>
      <c r="C57" s="3">
        <v>200</v>
      </c>
      <c r="D57" s="3" t="s">
        <v>15</v>
      </c>
      <c r="E57" s="4">
        <v>45133</v>
      </c>
      <c r="F57" s="5">
        <v>512</v>
      </c>
      <c r="G57" s="6" t="s">
        <v>125</v>
      </c>
      <c r="H57" s="3">
        <v>860512780</v>
      </c>
      <c r="I57" s="3" t="s">
        <v>23</v>
      </c>
      <c r="J57" s="3" t="s">
        <v>126</v>
      </c>
      <c r="K57" s="7">
        <v>1413241</v>
      </c>
    </row>
    <row r="58" spans="1:11" x14ac:dyDescent="0.3">
      <c r="A58" s="2">
        <v>3954</v>
      </c>
      <c r="B58" s="3" t="s">
        <v>14</v>
      </c>
      <c r="C58" s="3">
        <v>200</v>
      </c>
      <c r="D58" s="3" t="s">
        <v>15</v>
      </c>
      <c r="E58" s="4">
        <v>45135</v>
      </c>
      <c r="F58" s="5">
        <v>532</v>
      </c>
      <c r="G58" s="6" t="s">
        <v>127</v>
      </c>
      <c r="H58" s="3">
        <v>860512780</v>
      </c>
      <c r="I58" s="3" t="s">
        <v>23</v>
      </c>
      <c r="J58" s="3" t="s">
        <v>128</v>
      </c>
      <c r="K58" s="7">
        <v>1569447</v>
      </c>
    </row>
    <row r="59" spans="1:11" x14ac:dyDescent="0.3">
      <c r="A59" s="2">
        <v>3964</v>
      </c>
      <c r="B59" s="3" t="s">
        <v>14</v>
      </c>
      <c r="C59" s="3">
        <v>200</v>
      </c>
      <c r="D59" s="3" t="s">
        <v>15</v>
      </c>
      <c r="E59" s="4">
        <v>45135</v>
      </c>
      <c r="F59" s="5">
        <v>535</v>
      </c>
      <c r="G59" s="6" t="s">
        <v>129</v>
      </c>
      <c r="H59" s="3">
        <v>890806001</v>
      </c>
      <c r="I59" s="3" t="s">
        <v>48</v>
      </c>
      <c r="J59" s="3" t="s">
        <v>130</v>
      </c>
      <c r="K59" s="7">
        <v>3009680</v>
      </c>
    </row>
    <row r="60" spans="1:11" x14ac:dyDescent="0.3">
      <c r="A60" s="2">
        <v>3965</v>
      </c>
      <c r="B60" s="3" t="s">
        <v>14</v>
      </c>
      <c r="C60" s="3">
        <v>200</v>
      </c>
      <c r="D60" s="3" t="s">
        <v>15</v>
      </c>
      <c r="E60" s="4">
        <v>45135</v>
      </c>
      <c r="F60" s="5">
        <v>536</v>
      </c>
      <c r="G60" s="6" t="s">
        <v>131</v>
      </c>
      <c r="H60" s="3">
        <v>860078643</v>
      </c>
      <c r="I60" s="3" t="s">
        <v>57</v>
      </c>
      <c r="J60" s="3" t="s">
        <v>132</v>
      </c>
      <c r="K60" s="7">
        <v>1743996</v>
      </c>
    </row>
    <row r="61" spans="1:11" x14ac:dyDescent="0.3">
      <c r="A61" s="2">
        <v>3966</v>
      </c>
      <c r="B61" s="3" t="s">
        <v>14</v>
      </c>
      <c r="C61" s="3">
        <v>200</v>
      </c>
      <c r="D61" s="3" t="s">
        <v>15</v>
      </c>
      <c r="E61" s="4">
        <v>45135</v>
      </c>
      <c r="F61" s="5">
        <v>533</v>
      </c>
      <c r="G61" s="6" t="s">
        <v>133</v>
      </c>
      <c r="H61" s="3">
        <v>860078643</v>
      </c>
      <c r="I61" s="3" t="s">
        <v>57</v>
      </c>
      <c r="J61" s="3" t="s">
        <v>134</v>
      </c>
      <c r="K61" s="7">
        <v>1743996</v>
      </c>
    </row>
    <row r="62" spans="1:11" x14ac:dyDescent="0.3">
      <c r="A62" s="2">
        <v>3967</v>
      </c>
      <c r="B62" s="3" t="s">
        <v>14</v>
      </c>
      <c r="C62" s="3">
        <v>200</v>
      </c>
      <c r="D62" s="3" t="s">
        <v>15</v>
      </c>
      <c r="E62" s="4">
        <v>45135</v>
      </c>
      <c r="F62" s="5">
        <v>537</v>
      </c>
      <c r="G62" s="6" t="s">
        <v>135</v>
      </c>
      <c r="H62" s="3">
        <v>860012357</v>
      </c>
      <c r="I62" s="3" t="s">
        <v>17</v>
      </c>
      <c r="J62" s="3" t="s">
        <v>136</v>
      </c>
      <c r="K62" s="7">
        <v>3336991</v>
      </c>
    </row>
    <row r="63" spans="1:11" x14ac:dyDescent="0.3">
      <c r="A63" s="2">
        <v>3980</v>
      </c>
      <c r="B63" s="3" t="s">
        <v>14</v>
      </c>
      <c r="C63" s="3">
        <v>200</v>
      </c>
      <c r="D63" s="3" t="s">
        <v>15</v>
      </c>
      <c r="E63" s="4">
        <v>45135</v>
      </c>
      <c r="F63" s="5">
        <v>511</v>
      </c>
      <c r="G63" s="6" t="s">
        <v>137</v>
      </c>
      <c r="H63" s="3">
        <v>860512780</v>
      </c>
      <c r="I63" s="3" t="s">
        <v>23</v>
      </c>
      <c r="J63" s="3" t="s">
        <v>138</v>
      </c>
      <c r="K63" s="7">
        <v>2499960</v>
      </c>
    </row>
    <row r="64" spans="1:11" x14ac:dyDescent="0.3">
      <c r="A64" s="2">
        <v>3981</v>
      </c>
      <c r="B64" s="3" t="s">
        <v>14</v>
      </c>
      <c r="C64" s="3">
        <v>200</v>
      </c>
      <c r="D64" s="3" t="s">
        <v>15</v>
      </c>
      <c r="E64" s="4">
        <v>45135</v>
      </c>
      <c r="F64" s="5">
        <v>529</v>
      </c>
      <c r="G64" s="6" t="s">
        <v>121</v>
      </c>
      <c r="H64" s="3">
        <v>900295736</v>
      </c>
      <c r="I64" s="3" t="s">
        <v>100</v>
      </c>
      <c r="J64" s="3" t="s">
        <v>139</v>
      </c>
      <c r="K64" s="7">
        <v>940000</v>
      </c>
    </row>
    <row r="65" spans="1:11" x14ac:dyDescent="0.3">
      <c r="A65" s="2">
        <v>4010</v>
      </c>
      <c r="B65" s="3" t="s">
        <v>14</v>
      </c>
      <c r="C65" s="3">
        <v>200</v>
      </c>
      <c r="D65" s="3" t="s">
        <v>15</v>
      </c>
      <c r="E65" s="4">
        <v>45138</v>
      </c>
      <c r="F65" s="5">
        <v>534</v>
      </c>
      <c r="G65" s="6" t="s">
        <v>140</v>
      </c>
      <c r="H65" s="3">
        <v>900443236</v>
      </c>
      <c r="I65" s="3" t="s">
        <v>141</v>
      </c>
      <c r="J65" s="3" t="s">
        <v>142</v>
      </c>
      <c r="K65" s="7">
        <v>4900000</v>
      </c>
    </row>
    <row r="66" spans="1:11" x14ac:dyDescent="0.3">
      <c r="A66" s="2">
        <v>4194</v>
      </c>
      <c r="B66" s="3" t="s">
        <v>14</v>
      </c>
      <c r="C66" s="3">
        <v>200</v>
      </c>
      <c r="D66" s="3" t="s">
        <v>15</v>
      </c>
      <c r="E66" s="4">
        <v>45152</v>
      </c>
      <c r="F66" s="5">
        <v>556</v>
      </c>
      <c r="G66" s="6" t="s">
        <v>143</v>
      </c>
      <c r="H66" s="3">
        <v>890801063</v>
      </c>
      <c r="I66" s="3" t="s">
        <v>39</v>
      </c>
      <c r="J66" s="3" t="s">
        <v>144</v>
      </c>
      <c r="K66" s="7">
        <v>1223797</v>
      </c>
    </row>
    <row r="67" spans="1:11" x14ac:dyDescent="0.3">
      <c r="A67" s="2">
        <v>4194</v>
      </c>
      <c r="B67" s="3" t="s">
        <v>14</v>
      </c>
      <c r="C67" s="3">
        <v>303</v>
      </c>
      <c r="D67" s="3" t="s">
        <v>15</v>
      </c>
      <c r="E67" s="4">
        <v>45152</v>
      </c>
      <c r="F67" s="5">
        <v>556</v>
      </c>
      <c r="G67" s="6" t="s">
        <v>143</v>
      </c>
      <c r="H67" s="3">
        <v>890801063</v>
      </c>
      <c r="I67" s="3" t="s">
        <v>39</v>
      </c>
      <c r="J67" s="3" t="s">
        <v>144</v>
      </c>
      <c r="K67" s="7">
        <v>3782763</v>
      </c>
    </row>
    <row r="68" spans="1:11" x14ac:dyDescent="0.3">
      <c r="A68" s="2">
        <v>4619</v>
      </c>
      <c r="B68" s="3" t="s">
        <v>14</v>
      </c>
      <c r="C68" s="3">
        <v>200</v>
      </c>
      <c r="D68" s="3" t="s">
        <v>15</v>
      </c>
      <c r="E68" s="4">
        <v>45167</v>
      </c>
      <c r="F68" s="5">
        <v>266</v>
      </c>
      <c r="G68" s="6" t="s">
        <v>145</v>
      </c>
      <c r="H68" s="3">
        <v>890902718</v>
      </c>
      <c r="I68" s="3" t="s">
        <v>146</v>
      </c>
      <c r="J68" s="3" t="s">
        <v>147</v>
      </c>
      <c r="K68" s="7">
        <v>1275000</v>
      </c>
    </row>
    <row r="69" spans="1:11" x14ac:dyDescent="0.3">
      <c r="A69" s="2">
        <v>4878</v>
      </c>
      <c r="B69" s="3" t="s">
        <v>14</v>
      </c>
      <c r="C69" s="3">
        <v>303</v>
      </c>
      <c r="D69" s="3" t="s">
        <v>15</v>
      </c>
      <c r="E69" s="4">
        <v>45169</v>
      </c>
      <c r="F69" s="5">
        <v>572</v>
      </c>
      <c r="G69" s="6" t="s">
        <v>148</v>
      </c>
      <c r="H69" s="3">
        <v>800149483</v>
      </c>
      <c r="I69" s="3" t="s">
        <v>149</v>
      </c>
      <c r="J69" s="3" t="s">
        <v>150</v>
      </c>
      <c r="K69" s="7">
        <v>1689800</v>
      </c>
    </row>
    <row r="70" spans="1:11" x14ac:dyDescent="0.3">
      <c r="A70" s="2">
        <v>4918</v>
      </c>
      <c r="B70" s="3" t="s">
        <v>14</v>
      </c>
      <c r="C70" s="3">
        <v>303</v>
      </c>
      <c r="D70" s="3" t="s">
        <v>15</v>
      </c>
      <c r="E70" s="4">
        <v>45175</v>
      </c>
      <c r="F70" s="5">
        <v>580</v>
      </c>
      <c r="G70" s="6" t="s">
        <v>151</v>
      </c>
      <c r="H70" s="3">
        <v>860007378</v>
      </c>
      <c r="I70" s="3" t="s">
        <v>152</v>
      </c>
      <c r="J70" s="3" t="s">
        <v>153</v>
      </c>
      <c r="K70" s="7">
        <v>3570000</v>
      </c>
    </row>
    <row r="71" spans="1:11" x14ac:dyDescent="0.3">
      <c r="A71" s="2">
        <v>4919</v>
      </c>
      <c r="B71" s="3" t="s">
        <v>14</v>
      </c>
      <c r="C71" s="3">
        <v>303</v>
      </c>
      <c r="D71" s="3" t="s">
        <v>15</v>
      </c>
      <c r="E71" s="4">
        <v>45176</v>
      </c>
      <c r="F71" s="5">
        <v>590</v>
      </c>
      <c r="G71" s="6" t="s">
        <v>154</v>
      </c>
      <c r="H71" s="3">
        <v>860512780</v>
      </c>
      <c r="I71" s="3" t="s">
        <v>23</v>
      </c>
      <c r="J71" s="3" t="s">
        <v>155</v>
      </c>
      <c r="K71" s="7">
        <v>6238695</v>
      </c>
    </row>
    <row r="72" spans="1:11" x14ac:dyDescent="0.3">
      <c r="A72" s="2">
        <v>4920</v>
      </c>
      <c r="B72" s="3" t="s">
        <v>14</v>
      </c>
      <c r="C72" s="3">
        <v>303</v>
      </c>
      <c r="D72" s="3" t="s">
        <v>15</v>
      </c>
      <c r="E72" s="4">
        <v>45176</v>
      </c>
      <c r="F72" s="5">
        <v>586</v>
      </c>
      <c r="G72" s="6" t="s">
        <v>151</v>
      </c>
      <c r="H72" s="3">
        <v>860007759</v>
      </c>
      <c r="I72" s="3" t="s">
        <v>156</v>
      </c>
      <c r="J72" s="3" t="s">
        <v>157</v>
      </c>
      <c r="K72" s="7">
        <v>2322000</v>
      </c>
    </row>
    <row r="73" spans="1:11" x14ac:dyDescent="0.3">
      <c r="A73" s="2">
        <v>4996</v>
      </c>
      <c r="B73" s="3" t="s">
        <v>14</v>
      </c>
      <c r="C73" s="3">
        <v>303</v>
      </c>
      <c r="D73" s="3" t="s">
        <v>15</v>
      </c>
      <c r="E73" s="4">
        <v>45187</v>
      </c>
      <c r="F73" s="5">
        <v>604</v>
      </c>
      <c r="G73" s="6" t="s">
        <v>158</v>
      </c>
      <c r="H73" s="3">
        <v>860517302</v>
      </c>
      <c r="I73" s="3" t="s">
        <v>62</v>
      </c>
      <c r="J73" s="3" t="s">
        <v>159</v>
      </c>
      <c r="K73" s="7">
        <v>2239376</v>
      </c>
    </row>
    <row r="74" spans="1:11" x14ac:dyDescent="0.3">
      <c r="A74" s="2">
        <v>5001</v>
      </c>
      <c r="B74" s="3" t="s">
        <v>14</v>
      </c>
      <c r="C74" s="3">
        <v>303</v>
      </c>
      <c r="D74" s="3" t="s">
        <v>15</v>
      </c>
      <c r="E74" s="4">
        <v>45187</v>
      </c>
      <c r="F74" s="5">
        <v>599</v>
      </c>
      <c r="G74" s="6" t="s">
        <v>160</v>
      </c>
      <c r="H74" s="3">
        <v>830087782</v>
      </c>
      <c r="I74" s="3" t="s">
        <v>161</v>
      </c>
      <c r="J74" s="3" t="s">
        <v>162</v>
      </c>
      <c r="K74" s="7">
        <v>300000</v>
      </c>
    </row>
    <row r="75" spans="1:11" x14ac:dyDescent="0.3">
      <c r="A75" s="2">
        <v>5002</v>
      </c>
      <c r="B75" s="3" t="s">
        <v>14</v>
      </c>
      <c r="C75" s="3">
        <v>303</v>
      </c>
      <c r="D75" s="3" t="s">
        <v>15</v>
      </c>
      <c r="E75" s="4">
        <v>45187</v>
      </c>
      <c r="F75" s="5">
        <v>605</v>
      </c>
      <c r="G75" s="6" t="s">
        <v>163</v>
      </c>
      <c r="H75" s="3">
        <v>900295736</v>
      </c>
      <c r="I75" s="3" t="s">
        <v>100</v>
      </c>
      <c r="J75" s="3" t="s">
        <v>164</v>
      </c>
      <c r="K75" s="7">
        <v>4190000</v>
      </c>
    </row>
    <row r="76" spans="1:11" x14ac:dyDescent="0.3">
      <c r="A76" s="2">
        <v>5369</v>
      </c>
      <c r="B76" s="3" t="s">
        <v>14</v>
      </c>
      <c r="C76" s="3">
        <v>303</v>
      </c>
      <c r="D76" s="3" t="s">
        <v>15</v>
      </c>
      <c r="E76" s="4">
        <v>45203</v>
      </c>
      <c r="F76" s="5">
        <v>630</v>
      </c>
      <c r="G76" s="6" t="s">
        <v>165</v>
      </c>
      <c r="H76" s="3">
        <v>900269419</v>
      </c>
      <c r="I76" s="3" t="s">
        <v>51</v>
      </c>
      <c r="J76" s="3" t="s">
        <v>166</v>
      </c>
      <c r="K76" s="7">
        <v>464100</v>
      </c>
    </row>
    <row r="77" spans="1:11" x14ac:dyDescent="0.3">
      <c r="A77" s="2">
        <v>5431</v>
      </c>
      <c r="B77" s="3" t="s">
        <v>14</v>
      </c>
      <c r="C77" s="3">
        <v>200</v>
      </c>
      <c r="D77" s="3" t="s">
        <v>15</v>
      </c>
      <c r="E77" s="4">
        <v>45209</v>
      </c>
      <c r="F77" s="5">
        <v>648</v>
      </c>
      <c r="G77" s="6" t="s">
        <v>167</v>
      </c>
      <c r="H77" s="3">
        <v>900295736</v>
      </c>
      <c r="I77" s="3" t="s">
        <v>100</v>
      </c>
      <c r="J77" s="3" t="s">
        <v>168</v>
      </c>
      <c r="K77" s="7">
        <v>2200000</v>
      </c>
    </row>
    <row r="78" spans="1:11" x14ac:dyDescent="0.3">
      <c r="A78" s="2">
        <v>5512</v>
      </c>
      <c r="B78" s="3" t="s">
        <v>14</v>
      </c>
      <c r="C78" s="3">
        <v>200</v>
      </c>
      <c r="D78" s="3" t="s">
        <v>15</v>
      </c>
      <c r="E78" s="4">
        <v>45216</v>
      </c>
      <c r="F78" s="5">
        <v>652</v>
      </c>
      <c r="G78" s="6" t="s">
        <v>169</v>
      </c>
      <c r="H78" s="3">
        <v>800116217</v>
      </c>
      <c r="I78" s="3" t="s">
        <v>105</v>
      </c>
      <c r="J78" s="3" t="s">
        <v>170</v>
      </c>
      <c r="K78" s="7">
        <v>979037</v>
      </c>
    </row>
    <row r="79" spans="1:11" x14ac:dyDescent="0.3">
      <c r="A79" s="2">
        <v>5512</v>
      </c>
      <c r="B79" s="3" t="s">
        <v>14</v>
      </c>
      <c r="C79" s="3">
        <v>303</v>
      </c>
      <c r="D79" s="3" t="s">
        <v>15</v>
      </c>
      <c r="E79" s="4">
        <v>45216</v>
      </c>
      <c r="F79" s="5">
        <v>652</v>
      </c>
      <c r="G79" s="6" t="s">
        <v>169</v>
      </c>
      <c r="H79" s="3">
        <v>800116217</v>
      </c>
      <c r="I79" s="3" t="s">
        <v>105</v>
      </c>
      <c r="J79" s="3" t="s">
        <v>170</v>
      </c>
      <c r="K79" s="7">
        <v>2146266</v>
      </c>
    </row>
    <row r="80" spans="1:11" x14ac:dyDescent="0.3">
      <c r="A80" s="2">
        <v>5522</v>
      </c>
      <c r="B80" s="3" t="s">
        <v>14</v>
      </c>
      <c r="C80" s="3">
        <v>200</v>
      </c>
      <c r="D80" s="3" t="s">
        <v>15</v>
      </c>
      <c r="E80" s="4">
        <v>45216</v>
      </c>
      <c r="F80" s="5">
        <v>665</v>
      </c>
      <c r="G80" s="6" t="s">
        <v>171</v>
      </c>
      <c r="H80" s="3">
        <v>860512780</v>
      </c>
      <c r="I80" s="3" t="s">
        <v>23</v>
      </c>
      <c r="J80" s="3" t="s">
        <v>172</v>
      </c>
      <c r="K80" s="7">
        <v>220000</v>
      </c>
    </row>
    <row r="81" spans="1:11" x14ac:dyDescent="0.3">
      <c r="A81" s="2">
        <v>5527</v>
      </c>
      <c r="B81" s="3" t="s">
        <v>14</v>
      </c>
      <c r="C81" s="3">
        <v>200</v>
      </c>
      <c r="D81" s="3" t="s">
        <v>15</v>
      </c>
      <c r="E81" s="4">
        <v>45218</v>
      </c>
      <c r="F81" s="5">
        <v>668</v>
      </c>
      <c r="G81" s="6" t="s">
        <v>173</v>
      </c>
      <c r="H81" s="3">
        <v>900295736</v>
      </c>
      <c r="I81" s="3" t="s">
        <v>100</v>
      </c>
      <c r="J81" s="3" t="s">
        <v>174</v>
      </c>
      <c r="K81" s="7">
        <v>3670000</v>
      </c>
    </row>
    <row r="82" spans="1:11" x14ac:dyDescent="0.3">
      <c r="A82" s="2">
        <v>5543</v>
      </c>
      <c r="B82" s="3" t="s">
        <v>14</v>
      </c>
      <c r="C82" s="3">
        <v>200</v>
      </c>
      <c r="D82" s="3" t="s">
        <v>15</v>
      </c>
      <c r="E82" s="4">
        <v>45218</v>
      </c>
      <c r="F82" s="5">
        <v>667</v>
      </c>
      <c r="G82" s="6" t="s">
        <v>175</v>
      </c>
      <c r="H82" s="3">
        <v>810006693</v>
      </c>
      <c r="I82" s="3" t="s">
        <v>176</v>
      </c>
      <c r="J82" s="3" t="s">
        <v>177</v>
      </c>
      <c r="K82" s="7">
        <v>300000</v>
      </c>
    </row>
    <row r="83" spans="1:11" x14ac:dyDescent="0.3">
      <c r="A83" s="2">
        <v>5562</v>
      </c>
      <c r="B83" s="3" t="s">
        <v>14</v>
      </c>
      <c r="C83" s="3">
        <v>303</v>
      </c>
      <c r="D83" s="3" t="s">
        <v>15</v>
      </c>
      <c r="E83" s="4">
        <v>45218</v>
      </c>
      <c r="F83" s="5">
        <v>557</v>
      </c>
      <c r="G83" s="6" t="s">
        <v>178</v>
      </c>
      <c r="H83" s="3">
        <v>900989116</v>
      </c>
      <c r="I83" s="3" t="s">
        <v>179</v>
      </c>
      <c r="J83" s="3" t="s">
        <v>180</v>
      </c>
      <c r="K83" s="7">
        <v>8000000</v>
      </c>
    </row>
    <row r="84" spans="1:11" x14ac:dyDescent="0.3">
      <c r="A84" s="2">
        <v>5567</v>
      </c>
      <c r="B84" s="3" t="s">
        <v>14</v>
      </c>
      <c r="C84" s="3">
        <v>200</v>
      </c>
      <c r="D84" s="3" t="s">
        <v>15</v>
      </c>
      <c r="E84" s="4">
        <v>45222</v>
      </c>
      <c r="F84" s="5">
        <v>677</v>
      </c>
      <c r="G84" s="6" t="s">
        <v>181</v>
      </c>
      <c r="H84" s="3">
        <v>860517647</v>
      </c>
      <c r="I84" s="3" t="s">
        <v>182</v>
      </c>
      <c r="J84" s="3" t="s">
        <v>183</v>
      </c>
      <c r="K84" s="7">
        <v>2686000</v>
      </c>
    </row>
    <row r="85" spans="1:11" x14ac:dyDescent="0.3">
      <c r="A85" s="2">
        <v>5881</v>
      </c>
      <c r="B85" s="3" t="s">
        <v>14</v>
      </c>
      <c r="C85" s="3">
        <v>200</v>
      </c>
      <c r="D85" s="3" t="s">
        <v>15</v>
      </c>
      <c r="E85" s="4">
        <v>45231</v>
      </c>
      <c r="F85" s="5">
        <v>690</v>
      </c>
      <c r="G85" s="6" t="s">
        <v>184</v>
      </c>
      <c r="H85" s="3">
        <v>900295736</v>
      </c>
      <c r="I85" s="3" t="s">
        <v>100</v>
      </c>
      <c r="J85" s="3" t="s">
        <v>185</v>
      </c>
      <c r="K85" s="7">
        <v>1590000</v>
      </c>
    </row>
    <row r="86" spans="1:11" x14ac:dyDescent="0.3">
      <c r="A86" s="2">
        <v>5915</v>
      </c>
      <c r="B86" s="3" t="s">
        <v>14</v>
      </c>
      <c r="C86" s="3">
        <v>200</v>
      </c>
      <c r="D86" s="3" t="s">
        <v>15</v>
      </c>
      <c r="E86" s="4">
        <v>45237</v>
      </c>
      <c r="F86" s="5">
        <v>702</v>
      </c>
      <c r="G86" s="6" t="s">
        <v>186</v>
      </c>
      <c r="H86" s="3">
        <v>900269419</v>
      </c>
      <c r="I86" s="3" t="s">
        <v>51</v>
      </c>
      <c r="J86" s="3" t="s">
        <v>187</v>
      </c>
      <c r="K86" s="7">
        <v>464100</v>
      </c>
    </row>
    <row r="87" spans="1:11" x14ac:dyDescent="0.3">
      <c r="A87" s="2">
        <v>6062</v>
      </c>
      <c r="B87" s="3" t="s">
        <v>14</v>
      </c>
      <c r="C87" s="3">
        <v>200</v>
      </c>
      <c r="D87" s="3" t="s">
        <v>15</v>
      </c>
      <c r="E87" s="4">
        <v>45240</v>
      </c>
      <c r="F87" s="5">
        <v>681</v>
      </c>
      <c r="G87" s="6" t="s">
        <v>188</v>
      </c>
      <c r="H87" s="3">
        <v>890331125</v>
      </c>
      <c r="I87" s="3" t="s">
        <v>189</v>
      </c>
      <c r="J87" s="3" t="s">
        <v>190</v>
      </c>
      <c r="K87" s="7">
        <v>714000</v>
      </c>
    </row>
    <row r="88" spans="1:11" x14ac:dyDescent="0.3">
      <c r="A88" s="2">
        <v>6538</v>
      </c>
      <c r="B88" s="3" t="s">
        <v>14</v>
      </c>
      <c r="C88" s="3">
        <v>200</v>
      </c>
      <c r="D88" s="3" t="s">
        <v>15</v>
      </c>
      <c r="E88" s="4">
        <v>45267</v>
      </c>
      <c r="F88" s="5">
        <v>749</v>
      </c>
      <c r="G88" s="6" t="s">
        <v>191</v>
      </c>
      <c r="H88" s="3">
        <v>900295736</v>
      </c>
      <c r="I88" s="3" t="s">
        <v>100</v>
      </c>
      <c r="J88" s="3" t="s">
        <v>192</v>
      </c>
      <c r="K88" s="7">
        <v>960000</v>
      </c>
    </row>
    <row r="89" spans="1:11" x14ac:dyDescent="0.3">
      <c r="A89" s="2">
        <v>6544</v>
      </c>
      <c r="B89" s="3" t="s">
        <v>14</v>
      </c>
      <c r="C89" s="3">
        <v>200</v>
      </c>
      <c r="D89" s="3" t="s">
        <v>15</v>
      </c>
      <c r="E89" s="4">
        <v>45271</v>
      </c>
      <c r="F89" s="5">
        <v>736</v>
      </c>
      <c r="G89" s="6" t="s">
        <v>193</v>
      </c>
      <c r="H89" s="3">
        <v>860512780</v>
      </c>
      <c r="I89" s="3" t="s">
        <v>23</v>
      </c>
      <c r="J89" s="3" t="s">
        <v>194</v>
      </c>
      <c r="K89" s="7">
        <v>1410660</v>
      </c>
    </row>
    <row r="90" spans="1:11" x14ac:dyDescent="0.3">
      <c r="A90" s="2">
        <v>7030</v>
      </c>
      <c r="B90" s="3" t="s">
        <v>14</v>
      </c>
      <c r="C90" s="3">
        <v>200</v>
      </c>
      <c r="D90" s="3" t="s">
        <v>15</v>
      </c>
      <c r="E90" s="4">
        <v>45281</v>
      </c>
      <c r="F90" s="5">
        <v>765</v>
      </c>
      <c r="G90" s="6" t="s">
        <v>195</v>
      </c>
      <c r="H90" s="3">
        <v>860512780</v>
      </c>
      <c r="I90" s="3" t="s">
        <v>23</v>
      </c>
      <c r="J90" s="3" t="s">
        <v>196</v>
      </c>
      <c r="K90" s="7">
        <v>1647550</v>
      </c>
    </row>
    <row r="91" spans="1:11" x14ac:dyDescent="0.3">
      <c r="A91" s="2">
        <v>7045</v>
      </c>
      <c r="B91" s="3" t="s">
        <v>14</v>
      </c>
      <c r="C91" s="3">
        <v>200</v>
      </c>
      <c r="D91" s="3" t="s">
        <v>15</v>
      </c>
      <c r="E91" s="4">
        <v>45287</v>
      </c>
      <c r="F91" s="5">
        <v>767</v>
      </c>
      <c r="G91" s="6" t="s">
        <v>197</v>
      </c>
      <c r="H91" s="3">
        <v>890901389</v>
      </c>
      <c r="I91" s="3" t="s">
        <v>26</v>
      </c>
      <c r="J91" s="3" t="s">
        <v>198</v>
      </c>
      <c r="K91" s="7">
        <v>11615805</v>
      </c>
    </row>
    <row r="92" spans="1:11" x14ac:dyDescent="0.3">
      <c r="H92" s="8"/>
      <c r="I92" s="12" t="s">
        <v>199</v>
      </c>
      <c r="J92" s="12"/>
      <c r="K92" s="13">
        <f>SUM(K15:K91)</f>
        <v>218235752</v>
      </c>
    </row>
  </sheetData>
  <mergeCells count="15">
    <mergeCell ref="A13:A15"/>
    <mergeCell ref="B13:C15"/>
    <mergeCell ref="D13:D15"/>
    <mergeCell ref="E13:E15"/>
    <mergeCell ref="F13:F15"/>
    <mergeCell ref="A1:K2"/>
    <mergeCell ref="A4:K4"/>
    <mergeCell ref="A6:K6"/>
    <mergeCell ref="A8:K8"/>
    <mergeCell ref="A11:K11"/>
    <mergeCell ref="I92:J92"/>
    <mergeCell ref="G13:G15"/>
    <mergeCell ref="H13:I15"/>
    <mergeCell ref="J13:J15"/>
    <mergeCell ref="K13:K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Recursos asignados a capacitaci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Gency Juliana Giraldo Correa</dc:creator>
  <cp:lastModifiedBy>Guillermo Cardona</cp:lastModifiedBy>
  <dcterms:created xsi:type="dcterms:W3CDTF">2024-05-03T21:51:50Z</dcterms:created>
  <dcterms:modified xsi:type="dcterms:W3CDTF">2024-05-06T02:27:50Z</dcterms:modified>
</cp:coreProperties>
</file>