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C:\ADIEL CASTRILLON 2022\INFORMES ADIEL 2024\SIRECI 2024\OCTUBRE 2024\GESTION CONTRACTUAL\"/>
    </mc:Choice>
  </mc:AlternateContent>
  <xr:revisionPtr revIDLastSave="0" documentId="13_ncr:1_{61C3B7F0-F7D8-406A-A556-9F8D23FFC23E}" xr6:coauthVersionLast="47" xr6:coauthVersionMax="47" xr10:uidLastSave="{00000000-0000-0000-0000-000000000000}"/>
  <bookViews>
    <workbookView xWindow="-120" yWindow="-120" windowWidth="29040" windowHeight="1572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3" i="1" l="1"/>
</calcChain>
</file>

<file path=xl/sharedStrings.xml><?xml version="1.0" encoding="utf-8"?>
<sst xmlns="http://schemas.openxmlformats.org/spreadsheetml/2006/main" count="4330" uniqueCount="2308">
  <si>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</si>
  <si>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</si>
  <si>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</si>
  <si>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</si>
  <si>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</si>
  <si>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</si>
  <si>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</si>
  <si>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</si>
  <si>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</si>
  <si>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</si>
  <si>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</si>
  <si>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</si>
  <si>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</si>
  <si>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</si>
  <si>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</si>
  <si>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</si>
  <si>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</si>
  <si>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</si>
  <si>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</si>
  <si>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</si>
  <si>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</si>
  <si>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</si>
  <si>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</si>
  <si>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</si>
  <si>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</si>
  <si>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</si>
  <si>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</si>
  <si>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</si>
  <si>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</si>
  <si>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</si>
  <si>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</si>
  <si>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</si>
  <si>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</si>
  <si>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</si>
  <si>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</si>
  <si>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</si>
  <si>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</si>
  <si>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</si>
  <si>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</si>
  <si>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</si>
  <si>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</si>
  <si>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</si>
  <si>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</si>
  <si>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</si>
  <si>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</si>
  <si>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</si>
  <si>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</si>
  <si>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</si>
  <si>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</si>
  <si>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</si>
  <si>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</si>
  <si>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</si>
  <si>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</si>
  <si>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</si>
  <si>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</si>
  <si>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</si>
  <si>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</si>
  <si>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</si>
  <si>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</si>
  <si>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</si>
  <si>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</si>
  <si>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</si>
  <si>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</si>
  <si>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</si>
  <si>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</si>
  <si>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</si>
  <si>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</si>
  <si>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</si>
  <si>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</si>
  <si>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</si>
  <si>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</si>
  <si>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</si>
  <si>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</si>
  <si>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</si>
  <si>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</si>
  <si>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</si>
  <si>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</si>
  <si>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</si>
  <si>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</si>
  <si>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</si>
  <si>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</si>
  <si>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</si>
  <si>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</si>
  <si>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</si>
  <si>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</si>
  <si>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</si>
  <si>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</si>
  <si>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</si>
  <si>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</si>
  <si>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</si>
  <si>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</si>
  <si>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</si>
  <si>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</si>
  <si>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</si>
  <si>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</si>
  <si>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</si>
  <si>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</si>
  <si>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</si>
  <si>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</si>
  <si>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</si>
  <si>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</si>
  <si>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</si>
  <si>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</si>
  <si>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</si>
  <si>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</si>
  <si>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</si>
  <si>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</si>
  <si>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</si>
  <si>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</si>
  <si>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</si>
  <si>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</si>
  <si>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</si>
  <si>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</si>
  <si>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</si>
  <si>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</si>
  <si>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</si>
  <si>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</si>
  <si>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</si>
  <si>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</si>
  <si>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</si>
  <si>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</si>
  <si>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</si>
  <si>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</si>
  <si>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</si>
  <si>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</si>
  <si>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</si>
  <si>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</si>
  <si>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</si>
  <si>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</si>
  <si>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</si>
  <si>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</si>
  <si>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</si>
  <si>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</si>
  <si>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</si>
  <si>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</si>
  <si>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</si>
  <si>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</si>
  <si>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</si>
  <si>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</si>
  <si>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</si>
  <si>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</si>
  <si>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</si>
  <si>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</si>
  <si>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</si>
  <si>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</si>
  <si>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</si>
  <si>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</si>
  <si>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</si>
  <si>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</si>
  <si>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</si>
  <si>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</si>
  <si>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</si>
  <si>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</si>
  <si>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</si>
  <si>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</si>
  <si>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</si>
  <si>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</si>
  <si>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</si>
  <si>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</si>
  <si>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</si>
  <si>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</si>
  <si>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</si>
  <si>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</si>
  <si>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</si>
  <si>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</si>
  <si>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</si>
  <si>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</si>
  <si>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</si>
  <si>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</si>
  <si>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</si>
  <si>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</si>
  <si>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</si>
  <si>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</si>
  <si>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</si>
  <si>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</si>
  <si>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</si>
  <si>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</si>
  <si>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</si>
  <si>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</si>
  <si>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</si>
  <si>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</si>
  <si>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</si>
  <si>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</si>
  <si>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</si>
  <si>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</si>
  <si>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</si>
  <si>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</si>
  <si>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</si>
  <si>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</si>
  <si>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</si>
  <si>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</si>
  <si>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</si>
  <si>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</si>
  <si>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</si>
  <si>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</si>
  <si>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</si>
  <si>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</si>
  <si>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</si>
  <si>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</si>
  <si>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</si>
  <si>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</si>
  <si>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</si>
  <si>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</si>
  <si>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</si>
  <si>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</si>
  <si>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</si>
  <si>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</si>
  <si>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</si>
  <si>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</si>
  <si>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</si>
  <si>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</si>
  <si>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</si>
  <si>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</si>
  <si>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</si>
  <si>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</si>
  <si>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</si>
  <si>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</si>
  <si>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</si>
  <si>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</si>
  <si>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</si>
  <si>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</si>
  <si>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</si>
  <si>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</si>
  <si>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</si>
  <si>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</si>
  <si>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</si>
  <si>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</si>
  <si>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</si>
  <si>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</si>
  <si>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</si>
  <si>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</si>
  <si>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</si>
  <si>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</si>
  <si>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</si>
  <si>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</si>
  <si>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</si>
  <si>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</si>
  <si>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</si>
  <si>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</si>
  <si>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</si>
  <si>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</si>
  <si>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</si>
  <si>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</si>
  <si>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</si>
  <si>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</si>
  <si>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</si>
  <si>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</si>
  <si>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</si>
  <si>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</si>
  <si>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</si>
  <si>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</si>
  <si>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</si>
  <si>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</si>
  <si>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</si>
  <si>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</si>
  <si>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</si>
  <si>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</si>
  <si>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</si>
  <si>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</si>
  <si>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</si>
  <si>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</si>
  <si>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</si>
  <si>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</si>
  <si>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</si>
  <si>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</si>
  <si>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</si>
  <si>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</si>
  <si>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</si>
  <si>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</si>
  <si>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</si>
  <si>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</si>
  <si>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</si>
  <si>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</si>
  <si>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</si>
  <si>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</si>
  <si>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</si>
  <si>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</si>
  <si>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</si>
  <si>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</si>
  <si>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</si>
  <si>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</si>
  <si>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</si>
  <si>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</si>
  <si>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</si>
  <si>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</si>
  <si>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</si>
  <si>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</si>
  <si>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</si>
  <si>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</si>
  <si>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</si>
  <si>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</si>
  <si>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</si>
  <si>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</si>
  <si>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</si>
  <si>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</si>
  <si>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</si>
  <si>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</si>
  <si>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</si>
  <si>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</si>
  <si>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</si>
  <si>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</si>
  <si>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</si>
  <si>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</si>
  <si>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</si>
  <si>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</si>
  <si>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</si>
  <si>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</si>
  <si>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</si>
  <si>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</si>
  <si>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</si>
  <si>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</si>
  <si>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</si>
  <si>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</si>
  <si>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</si>
  <si>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</si>
  <si>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</si>
  <si>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</si>
  <si>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</si>
  <si>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</si>
  <si>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</si>
  <si>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</si>
  <si>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</si>
  <si>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</si>
  <si>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</si>
  <si>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</si>
  <si>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</si>
  <si>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</si>
  <si>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</si>
  <si>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</si>
  <si>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</si>
  <si>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</si>
  <si>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</si>
  <si>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</si>
  <si>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</si>
  <si>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</si>
  <si>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</si>
  <si>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</si>
  <si>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</si>
  <si>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</si>
  <si>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</si>
  <si>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</si>
  <si>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</si>
  <si>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</si>
  <si>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</si>
  <si>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</si>
  <si>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</si>
  <si>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</si>
  <si>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</si>
  <si>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</si>
  <si>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</si>
  <si>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</si>
  <si>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</si>
  <si>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</si>
  <si>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</si>
  <si>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</si>
  <si>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</si>
  <si>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</si>
  <si>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</si>
  <si>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</si>
  <si>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</si>
  <si>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</si>
  <si>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</si>
  <si>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</si>
  <si>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</si>
  <si>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</si>
  <si>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</si>
  <si>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</si>
  <si>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</si>
  <si>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</si>
  <si>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</si>
  <si>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</si>
  <si>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</si>
  <si>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</si>
  <si>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</si>
  <si>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</si>
  <si>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</si>
  <si>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</si>
  <si>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</si>
  <si>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</si>
  <si>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</si>
  <si>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</si>
  <si>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</si>
  <si>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</si>
  <si>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</si>
  <si>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</si>
  <si>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</si>
  <si>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</si>
  <si>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</si>
  <si>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</si>
  <si>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</si>
  <si>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</si>
  <si>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</si>
  <si>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</si>
  <si>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</si>
  <si>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</si>
  <si>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</si>
  <si>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</si>
  <si>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</si>
  <si>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</si>
  <si>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</si>
  <si>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</si>
  <si>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</si>
  <si>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</si>
  <si>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</si>
  <si>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</si>
  <si>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</si>
  <si>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</si>
  <si>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</si>
  <si>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</si>
  <si>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</si>
  <si>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</si>
  <si>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</si>
  <si>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</si>
  <si>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</si>
  <si>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</si>
  <si>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</si>
  <si>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</si>
  <si>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</si>
  <si>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</si>
  <si>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</si>
  <si>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</si>
  <si>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</si>
  <si>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</si>
  <si>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</si>
  <si>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</si>
  <si>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</si>
  <si>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</si>
  <si>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</si>
  <si>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</si>
  <si>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</si>
  <si>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</si>
  <si>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</si>
  <si>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</si>
  <si>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</si>
  <si>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</si>
  <si>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</si>
  <si>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</si>
  <si>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</si>
  <si>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</si>
  <si>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</si>
  <si>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</si>
  <si>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</si>
  <si>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</si>
  <si>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</si>
  <si>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</si>
  <si>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</si>
  <si>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</si>
  <si>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</si>
  <si>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</si>
  <si>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</si>
  <si>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</si>
  <si>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</si>
  <si>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</si>
  <si>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</si>
  <si>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</si>
  <si>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</si>
  <si>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</si>
  <si>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</si>
  <si>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</si>
  <si>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</si>
  <si>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</si>
  <si>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</si>
  <si>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</si>
  <si>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</si>
  <si>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</si>
  <si>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</si>
  <si>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</si>
  <si>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</si>
  <si>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</si>
  <si>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</si>
  <si>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</si>
  <si>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</si>
  <si>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</si>
  <si>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</si>
  <si>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</si>
  <si>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</si>
  <si>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</si>
  <si>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</si>
  <si>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</si>
  <si>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</si>
  <si>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</si>
  <si>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</si>
  <si>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</si>
  <si>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</si>
  <si>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</si>
  <si>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</si>
  <si>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</si>
  <si>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</si>
  <si>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</si>
  <si>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</si>
  <si>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</si>
  <si>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</si>
  <si>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</si>
  <si>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</si>
  <si>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</si>
  <si>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</si>
  <si>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</si>
  <si>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</si>
  <si>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</si>
  <si>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</si>
  <si>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</si>
  <si>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</si>
  <si>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</si>
  <si>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</si>
  <si>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</si>
  <si>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</si>
  <si>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</si>
  <si>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</si>
  <si>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</si>
  <si>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</si>
  <si>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</si>
  <si>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</si>
  <si>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</si>
  <si>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</si>
  <si>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</si>
  <si>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</si>
  <si>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</si>
  <si>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</si>
  <si>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</si>
  <si>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</si>
  <si>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</si>
  <si>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</si>
  <si>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</si>
  <si>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</si>
  <si>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</si>
  <si>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</si>
  <si>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</si>
  <si>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</si>
  <si>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</si>
  <si>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</si>
  <si>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</si>
  <si>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</si>
  <si>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</si>
  <si>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</si>
  <si>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</si>
  <si>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</si>
  <si>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</si>
  <si>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</si>
  <si>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</si>
  <si>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</si>
  <si>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</si>
  <si>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</si>
  <si>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</si>
  <si>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</si>
  <si>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</si>
  <si>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</si>
  <si>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</si>
  <si>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</si>
  <si>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</si>
  <si>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</si>
  <si>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</si>
  <si>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</si>
  <si>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</si>
  <si>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</si>
  <si>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</si>
  <si>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</si>
  <si>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</si>
  <si>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</si>
  <si>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</si>
  <si>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</si>
  <si>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</si>
  <si>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</si>
  <si>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</si>
  <si>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</si>
  <si>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</si>
  <si>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</si>
  <si>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</si>
  <si>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</si>
  <si>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</si>
  <si>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</si>
  <si>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</si>
  <si>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</si>
  <si>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</si>
  <si>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</si>
  <si>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</si>
  <si>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</si>
  <si>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</si>
  <si>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</si>
  <si>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</si>
  <si>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</si>
  <si>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</si>
  <si>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</si>
  <si>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</si>
  <si>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</si>
  <si>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</si>
  <si>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</si>
  <si>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</si>
  <si>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</si>
  <si>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</si>
  <si>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</si>
  <si>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</si>
  <si>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</si>
  <si>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</si>
  <si>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</si>
  <si>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</si>
  <si>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</si>
  <si>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</si>
  <si>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</si>
  <si>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</si>
  <si>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</si>
  <si>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</si>
  <si>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</si>
  <si>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</si>
  <si>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</si>
  <si>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</si>
  <si>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</si>
  <si>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</si>
  <si>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</si>
  <si>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</si>
  <si>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</si>
  <si>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</si>
  <si>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</si>
  <si>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</si>
  <si>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</si>
  <si>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</si>
  <si>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</si>
  <si>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</si>
  <si>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</si>
  <si>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</si>
  <si>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</si>
  <si>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</si>
  <si>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</si>
  <si>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</si>
  <si>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</si>
  <si>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</si>
  <si>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</si>
  <si>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</si>
  <si>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</si>
  <si>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</si>
  <si>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</si>
  <si>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</si>
  <si>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</si>
  <si>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</si>
  <si>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</si>
  <si>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</si>
  <si>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</si>
  <si>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</si>
  <si>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</si>
  <si>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</si>
  <si>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</si>
  <si>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</si>
  <si>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</si>
  <si>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</si>
  <si>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</si>
  <si>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</si>
  <si>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</si>
  <si>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</si>
  <si>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</si>
  <si>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</si>
  <si>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</si>
  <si>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</si>
  <si>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</si>
  <si>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</si>
  <si>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</si>
  <si>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</si>
  <si>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</si>
  <si>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</si>
  <si>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</si>
  <si>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</si>
  <si>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</si>
  <si>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</si>
  <si>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</si>
  <si>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</si>
  <si>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</si>
  <si>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</si>
  <si>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</si>
  <si>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</si>
  <si>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</si>
  <si>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</si>
  <si>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</si>
  <si>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</si>
  <si>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</si>
  <si>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</si>
  <si>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</si>
  <si>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</si>
  <si>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</si>
  <si>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</si>
  <si>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</si>
  <si>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</si>
  <si>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</si>
  <si>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</si>
  <si>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</si>
  <si>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</si>
  <si>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</si>
  <si>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</si>
  <si>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</si>
  <si>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</si>
  <si>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</si>
  <si>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</si>
  <si>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</si>
  <si>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</si>
  <si>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</si>
  <si>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</si>
  <si>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</si>
  <si>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</si>
  <si>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</si>
  <si>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</si>
  <si>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</si>
  <si>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</si>
  <si>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</si>
  <si>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</si>
  <si>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</si>
  <si>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</si>
  <si>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</si>
  <si>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</si>
  <si>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</si>
  <si>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</si>
  <si>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</si>
  <si>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</si>
  <si>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</si>
  <si>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</si>
  <si>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</si>
  <si>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</si>
  <si>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</si>
  <si>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</si>
  <si>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</si>
  <si>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</si>
  <si>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</si>
  <si>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</si>
  <si>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</si>
  <si>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</si>
  <si>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</si>
  <si>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</si>
  <si>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</si>
  <si>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</si>
  <si>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</si>
  <si>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</si>
  <si>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</si>
  <si>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</si>
  <si>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</si>
  <si>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</si>
  <si>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</si>
  <si>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</si>
  <si>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</si>
  <si>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</si>
  <si>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</si>
  <si>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</si>
  <si>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</si>
  <si>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</si>
  <si>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</si>
  <si>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</si>
  <si>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</si>
  <si>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</si>
  <si>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</si>
  <si>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</si>
  <si>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</si>
  <si>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</si>
  <si>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</si>
  <si>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</si>
  <si>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</si>
  <si>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</si>
  <si>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</si>
  <si>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</si>
  <si>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</si>
  <si>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</si>
  <si>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</si>
  <si>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</si>
  <si>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</si>
  <si>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</si>
  <si>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</si>
  <si>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</si>
  <si>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</si>
  <si>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</si>
  <si>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</si>
  <si>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</si>
  <si>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</si>
  <si>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</si>
  <si>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</si>
  <si>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</si>
  <si>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</si>
  <si>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</si>
  <si>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</si>
  <si>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</si>
  <si>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</si>
  <si>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</si>
  <si>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</si>
  <si>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</si>
  <si>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</si>
  <si>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</si>
  <si>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</si>
  <si>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</si>
  <si>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</si>
  <si>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</si>
  <si>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</si>
  <si>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</si>
  <si>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</si>
  <si>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</si>
  <si>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</si>
  <si>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</si>
  <si>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</si>
  <si>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</si>
  <si>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</si>
  <si>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</si>
  <si>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</si>
  <si>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</si>
  <si>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</si>
  <si>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</si>
  <si>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</si>
  <si>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</si>
  <si>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</si>
  <si>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</si>
  <si>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</si>
  <si>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</si>
  <si>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</si>
  <si>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</si>
  <si>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</si>
  <si>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</si>
  <si>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</si>
  <si>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</si>
  <si>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</si>
  <si>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</si>
  <si>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</si>
  <si>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</si>
  <si>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</si>
  <si>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</si>
  <si>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</si>
  <si>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</si>
  <si>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</si>
  <si>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</si>
  <si>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</si>
  <si>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</si>
  <si>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</si>
  <si>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</si>
  <si>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</si>
  <si>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</si>
  <si>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</si>
  <si>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</si>
  <si>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</si>
  <si>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</si>
  <si>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</si>
  <si>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</si>
  <si>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</si>
  <si>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</si>
  <si>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</si>
  <si>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</si>
  <si>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</si>
  <si>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</si>
  <si>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</si>
  <si>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</si>
  <si>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</si>
  <si>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</si>
  <si>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</si>
  <si>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</si>
  <si>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</si>
  <si>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</si>
  <si>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</si>
  <si>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</si>
  <si>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</si>
  <si>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</si>
  <si>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</si>
  <si>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</si>
  <si>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</si>
  <si>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</si>
  <si>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</si>
  <si>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</si>
  <si>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</si>
  <si>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</si>
  <si>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</si>
  <si>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</si>
  <si>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</si>
  <si>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</si>
  <si>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</si>
  <si>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</si>
  <si>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</si>
  <si>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</si>
  <si>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</si>
  <si>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</si>
  <si>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</si>
  <si>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</si>
  <si>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</si>
  <si>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</si>
  <si>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</si>
  <si>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</si>
  <si>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</si>
  <si>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</si>
  <si>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</si>
  <si>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</si>
  <si>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</si>
  <si>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</si>
  <si>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</si>
  <si>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</si>
  <si>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</si>
  <si>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</si>
  <si>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</si>
  <si>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</si>
  <si>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</si>
  <si>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</si>
  <si>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</si>
  <si>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</si>
  <si>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</si>
  <si>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</si>
  <si>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</si>
  <si>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</si>
  <si>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</si>
  <si>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</si>
  <si>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</si>
  <si>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</si>
  <si>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</si>
  <si>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</si>
  <si>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</si>
  <si>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</si>
  <si>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</si>
  <si>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</si>
  <si>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</si>
  <si>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</si>
  <si>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</si>
  <si>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</si>
  <si>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</si>
  <si>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</si>
  <si>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</si>
  <si>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</si>
  <si>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</si>
  <si>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</si>
  <si>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</si>
  <si>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</si>
  <si>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</si>
  <si>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</si>
  <si>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</si>
  <si>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</si>
  <si>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</si>
  <si>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</si>
  <si>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</si>
  <si>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</si>
  <si>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</si>
  <si>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</si>
  <si>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</si>
  <si>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</si>
  <si>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</si>
  <si>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</si>
  <si>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</si>
  <si>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</si>
  <si>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</si>
  <si>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</si>
  <si>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</si>
  <si>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</si>
  <si>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</si>
  <si>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</si>
  <si>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</si>
  <si>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</si>
  <si>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</si>
  <si>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</si>
  <si>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</si>
  <si>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</si>
  <si>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</si>
  <si>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</si>
  <si>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</si>
  <si>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</si>
  <si>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</si>
  <si>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</si>
  <si>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</si>
  <si>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</si>
  <si>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</si>
  <si>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</si>
  <si>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</si>
  <si>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</si>
  <si>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</si>
  <si>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</si>
  <si>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</si>
  <si>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</si>
  <si>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</si>
  <si>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</si>
  <si>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</si>
  <si>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</si>
  <si>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</si>
  <si>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</si>
  <si>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</si>
  <si>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</si>
  <si>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</si>
  <si>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</si>
  <si>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</si>
  <si>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</si>
  <si>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</si>
  <si>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</si>
  <si>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</si>
  <si>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</si>
  <si>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</si>
  <si>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</si>
  <si>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</si>
  <si>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</si>
  <si>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</si>
  <si>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</si>
  <si>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</si>
  <si>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</si>
  <si>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</si>
  <si>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</si>
  <si>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</si>
  <si>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</si>
  <si>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</si>
  <si>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</si>
  <si>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</si>
  <si>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</si>
  <si>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</si>
  <si>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</si>
  <si>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</si>
  <si>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</si>
  <si>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</si>
  <si>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</si>
  <si>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</si>
  <si>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</si>
  <si>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</si>
  <si>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</si>
  <si>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</si>
  <si>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</si>
  <si>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</si>
  <si>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</si>
  <si>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</si>
  <si>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</si>
  <si>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</si>
  <si>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</si>
  <si>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</si>
  <si>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</si>
  <si>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</si>
  <si>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</si>
  <si>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</si>
  <si>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</si>
  <si>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</si>
  <si>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</si>
  <si>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</si>
  <si>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</si>
  <si>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</si>
  <si>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</si>
  <si>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</si>
  <si>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</si>
  <si>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</si>
  <si>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</si>
  <si>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</si>
  <si>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</si>
  <si>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</si>
  <si>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</si>
  <si>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</si>
  <si>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</si>
  <si>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</si>
  <si>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</si>
  <si>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</si>
  <si>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</si>
  <si>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</si>
  <si>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</si>
  <si>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</si>
  <si>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</si>
  <si>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</si>
  <si>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</si>
  <si>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</si>
  <si>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</si>
  <si>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</si>
  <si>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</si>
  <si>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</si>
  <si>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</si>
  <si>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</si>
  <si>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</si>
  <si>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</si>
  <si>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</si>
  <si>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</si>
  <si>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</si>
  <si>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</si>
  <si>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</si>
  <si>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</si>
  <si>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</si>
  <si>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</si>
  <si>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</si>
  <si>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</si>
  <si>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</si>
  <si>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</si>
  <si>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</si>
  <si>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</si>
  <si>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</si>
  <si>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</si>
  <si>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</si>
  <si>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</si>
  <si>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</si>
  <si>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</si>
  <si>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</si>
  <si>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</si>
  <si>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</si>
  <si>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</si>
  <si>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</si>
  <si>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</si>
  <si>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</si>
  <si>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</si>
  <si>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</si>
  <si>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</si>
  <si>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</si>
  <si>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</si>
  <si>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</si>
  <si>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</si>
  <si>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</si>
  <si>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</si>
  <si>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</si>
  <si>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</si>
  <si>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</si>
  <si>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</si>
  <si>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</si>
  <si>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</si>
  <si>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</si>
  <si>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</si>
  <si>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</si>
  <si>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</si>
  <si>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</si>
  <si>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</si>
  <si>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</si>
  <si>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</si>
  <si>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</si>
  <si>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</si>
  <si>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</si>
  <si>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</si>
  <si>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</si>
  <si>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</si>
  <si>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</si>
  <si>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</si>
  <si>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</si>
  <si>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</si>
  <si>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</si>
  <si>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</si>
  <si>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</si>
  <si>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</si>
  <si>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</si>
  <si>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</si>
  <si>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</si>
  <si>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</si>
  <si>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</si>
  <si>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</si>
  <si>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</si>
  <si>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</si>
  <si>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</si>
  <si>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</si>
  <si>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</si>
  <si>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</si>
  <si>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</si>
  <si>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</si>
  <si>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</si>
  <si>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</si>
  <si>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</si>
  <si>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</si>
  <si>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</si>
  <si>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</si>
  <si>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</si>
  <si>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</si>
  <si>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</si>
  <si>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</si>
  <si>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</si>
  <si>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</si>
  <si>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</si>
  <si>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</si>
  <si>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</si>
  <si>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</si>
  <si>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</si>
  <si>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</si>
  <si>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</si>
  <si>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</si>
  <si>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</si>
  <si>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</si>
  <si>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</si>
  <si>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</si>
  <si>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</si>
  <si>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</si>
  <si>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</si>
  <si>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</si>
  <si>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</si>
  <si>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</si>
  <si>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</si>
  <si>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</si>
  <si>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</si>
  <si>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</si>
  <si>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</si>
  <si>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</si>
  <si>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</si>
  <si>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</si>
  <si>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</si>
  <si>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</si>
  <si>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</si>
  <si>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</si>
  <si>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</si>
  <si>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</si>
  <si>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</si>
  <si>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</si>
  <si>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</si>
  <si>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</si>
  <si>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</si>
  <si>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</si>
  <si>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</si>
  <si>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</si>
  <si>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</si>
  <si>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</si>
  <si>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</si>
  <si>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</si>
  <si>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</si>
  <si>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</si>
  <si>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</si>
  <si>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</si>
  <si>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</si>
  <si>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</si>
  <si>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</si>
  <si>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</si>
  <si>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</si>
  <si>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</si>
  <si>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</si>
  <si>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</si>
  <si>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</si>
  <si>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</si>
  <si>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</si>
  <si>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</si>
  <si>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</si>
  <si>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</si>
  <si>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</si>
  <si>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</si>
  <si>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</si>
  <si>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</si>
  <si>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</si>
  <si>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</si>
  <si>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</si>
  <si>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</si>
  <si>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</si>
  <si>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</si>
  <si>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</si>
  <si>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</si>
  <si>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</si>
  <si>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</si>
  <si>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</si>
  <si>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</si>
  <si>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</si>
  <si>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</si>
  <si>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</si>
  <si>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</si>
  <si>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</si>
  <si>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</si>
  <si>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</si>
  <si>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</si>
  <si>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</si>
  <si>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</si>
  <si>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</si>
  <si>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</si>
  <si>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</si>
  <si>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</si>
  <si>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</si>
  <si>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</si>
  <si>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</si>
  <si>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</si>
  <si>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</si>
  <si>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</si>
  <si>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</si>
  <si>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</si>
  <si>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</si>
  <si>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</si>
  <si>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</si>
  <si>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</si>
  <si>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</si>
  <si>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</si>
  <si>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</si>
  <si>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</si>
  <si>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</si>
  <si>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</si>
  <si>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</si>
  <si>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</si>
  <si>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</si>
  <si>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</si>
  <si>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</si>
  <si>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</si>
  <si>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</si>
  <si>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</si>
  <si>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</si>
  <si>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</si>
  <si>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</si>
  <si>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</si>
  <si>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</si>
  <si>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</si>
  <si>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</si>
  <si>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</si>
  <si>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</si>
  <si>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</si>
  <si>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</si>
  <si>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</si>
  <si>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</si>
  <si>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</si>
  <si>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</si>
  <si>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</si>
  <si>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</si>
  <si>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</si>
  <si>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</si>
  <si>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</si>
  <si>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</si>
  <si>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</si>
  <si>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</si>
  <si>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</si>
  <si>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</si>
  <si>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</si>
  <si>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</si>
  <si>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</si>
  <si>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</si>
  <si>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</si>
  <si>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</si>
  <si>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</si>
  <si>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</si>
  <si>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</si>
  <si>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</si>
  <si>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</si>
  <si>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</si>
  <si>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</si>
  <si>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</si>
  <si>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</si>
  <si>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</si>
  <si>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</si>
  <si>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</si>
  <si>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</si>
  <si>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</si>
  <si>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</si>
  <si>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</si>
  <si>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</si>
  <si>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</si>
  <si>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</si>
  <si>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</si>
  <si>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</si>
  <si>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</si>
  <si>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</si>
  <si>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</si>
  <si>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</si>
  <si>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</si>
  <si>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</si>
  <si>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</si>
  <si>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</si>
  <si>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</si>
  <si>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</si>
  <si>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</si>
  <si>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</si>
  <si>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</si>
  <si>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</si>
  <si>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</si>
  <si>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</si>
  <si>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</si>
  <si>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</si>
  <si>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</si>
  <si>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</si>
  <si>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</si>
  <si>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</si>
  <si>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</si>
  <si>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</si>
  <si>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</si>
  <si>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</si>
  <si>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</si>
  <si>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</si>
  <si>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</si>
  <si>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</si>
  <si>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</si>
  <si>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</si>
  <si>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</si>
  <si>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</si>
  <si>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</si>
  <si>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</si>
  <si>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</si>
  <si>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</si>
  <si>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</si>
  <si>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</si>
  <si>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</si>
  <si>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</si>
  <si>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</si>
  <si>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</si>
  <si>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</si>
  <si>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</si>
  <si>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</si>
  <si>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</si>
  <si>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</si>
  <si>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</si>
  <si>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</si>
  <si>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</si>
  <si>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</si>
  <si>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</si>
  <si>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</si>
  <si>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</si>
  <si>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</si>
  <si>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</si>
  <si>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</si>
  <si>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</si>
  <si>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</si>
  <si>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</si>
  <si>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</si>
  <si>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</si>
  <si>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</si>
  <si>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</si>
  <si>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</si>
  <si>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</si>
  <si>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</si>
  <si>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</si>
  <si>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</si>
  <si>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</si>
  <si>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</si>
  <si>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</si>
  <si>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</si>
  <si>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</si>
  <si>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</si>
  <si>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</si>
  <si>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</si>
  <si>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</si>
  <si>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</si>
  <si>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</si>
  <si>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</si>
  <si>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</si>
  <si>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</si>
  <si>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</si>
  <si>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</si>
  <si>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</si>
  <si>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</si>
  <si>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</si>
  <si>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</si>
  <si>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</si>
  <si>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</si>
  <si>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</si>
  <si>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</si>
  <si>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</si>
  <si>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</si>
  <si>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</si>
  <si>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</si>
  <si>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</si>
  <si>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</si>
  <si>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</si>
  <si>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</si>
  <si>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</si>
  <si>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</si>
  <si>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</si>
  <si>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</si>
  <si>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</si>
  <si>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</si>
  <si>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</si>
  <si>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</si>
  <si>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</si>
  <si>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</si>
  <si>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</si>
  <si>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</si>
  <si>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</si>
  <si>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</si>
  <si>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</si>
  <si>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</si>
  <si>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</si>
  <si>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</si>
  <si>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</si>
  <si>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</si>
  <si>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</si>
  <si>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</si>
  <si>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</si>
  <si>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</si>
  <si>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</si>
  <si>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</si>
  <si>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</si>
  <si>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</si>
  <si>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</si>
  <si>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</si>
  <si>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</si>
  <si>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</si>
  <si>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</si>
  <si>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</si>
  <si>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</si>
  <si>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</si>
  <si>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</si>
  <si>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</si>
  <si>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</si>
  <si>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</si>
  <si>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</si>
  <si>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</si>
  <si>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</si>
  <si>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</si>
  <si>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</si>
  <si>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</si>
  <si>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</si>
  <si>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</si>
  <si>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</si>
  <si>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</si>
  <si>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</si>
  <si>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</si>
  <si>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</si>
  <si>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</si>
  <si>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</si>
  <si>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</si>
  <si>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</si>
  <si>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</si>
  <si>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</si>
  <si>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</si>
  <si>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</si>
  <si>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</si>
  <si>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</si>
  <si>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</si>
  <si>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</si>
  <si>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</si>
  <si>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</si>
  <si>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</si>
  <si>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</si>
  <si>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</si>
  <si>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</si>
  <si>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</si>
  <si>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</si>
  <si>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</si>
  <si>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</si>
  <si>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</si>
  <si>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</si>
  <si>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</si>
  <si>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</si>
  <si>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</si>
  <si>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</si>
  <si>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</si>
  <si>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</si>
  <si>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</si>
  <si>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</si>
  <si>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</si>
  <si>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</si>
  <si>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</si>
  <si>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</si>
  <si>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</si>
  <si>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</si>
  <si>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</si>
  <si>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</si>
  <si>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</si>
  <si>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</si>
  <si>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</si>
  <si>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</si>
  <si>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</si>
  <si>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</si>
  <si>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</si>
  <si>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</si>
  <si>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</si>
  <si>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</si>
  <si>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</si>
  <si>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</si>
  <si>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</si>
  <si>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</si>
  <si>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</si>
  <si>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</si>
  <si>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</si>
  <si>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</si>
  <si>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</si>
  <si>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</si>
  <si>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</si>
  <si>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</si>
  <si>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</si>
  <si>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</si>
  <si>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</si>
  <si>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</si>
  <si>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</si>
  <si>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</si>
  <si>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</si>
  <si>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</si>
  <si>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</si>
  <si>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</si>
  <si>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</si>
  <si>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</si>
  <si>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</si>
  <si>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</si>
  <si>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</si>
  <si>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</si>
  <si>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</si>
  <si>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</si>
  <si>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</si>
  <si>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</si>
  <si>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</si>
  <si>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</si>
  <si>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</si>
  <si>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</si>
  <si>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</si>
  <si>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</si>
  <si>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</si>
  <si>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</si>
  <si>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</si>
  <si>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</si>
  <si>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</si>
  <si>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</si>
  <si>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</si>
  <si>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</si>
  <si>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</si>
  <si>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</si>
  <si>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</si>
  <si>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</si>
  <si>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</si>
  <si>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</si>
  <si>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</si>
  <si>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</si>
  <si>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</si>
  <si>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</si>
  <si>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</si>
  <si>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</si>
  <si>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</si>
  <si>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</si>
  <si>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</si>
  <si>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</si>
  <si>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</si>
  <si>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</si>
  <si>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</si>
  <si>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</si>
  <si>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</si>
  <si>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</si>
  <si>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</si>
  <si>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</si>
  <si>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</si>
  <si>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</si>
  <si>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</si>
  <si>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</si>
  <si>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</si>
  <si>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</si>
  <si>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</si>
  <si>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</si>
  <si>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</si>
  <si>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</si>
  <si>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</si>
  <si>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</si>
  <si>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</si>
  <si>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</si>
  <si>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</si>
  <si>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</si>
  <si>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</si>
  <si>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</si>
  <si>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</si>
  <si>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</si>
  <si>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</si>
  <si>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</si>
  <si>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</si>
  <si>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</si>
  <si>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</si>
  <si>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</si>
  <si>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</si>
  <si>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</si>
  <si>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</si>
  <si>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</si>
  <si>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</si>
  <si>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</si>
  <si>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</si>
  <si>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</si>
  <si>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</si>
  <si>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</si>
  <si>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</si>
  <si>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</si>
  <si>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</si>
  <si>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</si>
  <si>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</si>
  <si>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</si>
  <si>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</si>
  <si>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</si>
  <si>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</si>
  <si>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</si>
  <si>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</si>
  <si>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</si>
  <si>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</si>
  <si>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</si>
  <si>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</si>
  <si>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</si>
  <si>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</si>
  <si>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</si>
  <si>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</si>
  <si>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</si>
  <si>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</si>
  <si>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</si>
  <si>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</si>
  <si>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</si>
  <si>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</si>
  <si>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</si>
  <si>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</si>
  <si>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</si>
  <si>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</si>
  <si>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</si>
  <si>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</si>
  <si>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</si>
  <si>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</si>
  <si>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</si>
  <si>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</si>
  <si>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</si>
  <si>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</si>
  <si>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</si>
  <si>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</si>
  <si>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</si>
  <si>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</si>
  <si>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</si>
  <si>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</si>
  <si>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</si>
  <si>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</si>
  <si>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</si>
  <si>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</si>
  <si>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</si>
  <si>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</si>
  <si>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</si>
  <si>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</si>
  <si>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</si>
  <si>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</si>
  <si>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</si>
  <si>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</si>
  <si>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</si>
  <si>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</si>
  <si>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</si>
  <si>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</si>
  <si>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</si>
  <si>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</si>
  <si>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</si>
  <si>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</si>
  <si>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</si>
  <si>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</si>
  <si>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</si>
  <si>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</si>
  <si>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</si>
  <si>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</si>
  <si>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</si>
  <si>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</si>
  <si>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</si>
  <si>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</si>
  <si>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</si>
  <si>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</si>
  <si>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</si>
  <si>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</si>
  <si>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</si>
  <si>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</si>
  <si>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</si>
  <si>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</si>
  <si>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</si>
  <si>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</si>
  <si>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</si>
  <si>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</si>
  <si>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</si>
  <si>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</si>
  <si>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</si>
  <si>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</si>
  <si>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</si>
  <si>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</si>
  <si>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</si>
  <si>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</si>
  <si>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</si>
  <si>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</si>
  <si>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</si>
  <si>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</si>
  <si>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</si>
  <si>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</si>
  <si>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</si>
  <si>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</si>
  <si>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</si>
  <si>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</si>
  <si>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</si>
  <si>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</si>
  <si>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</si>
  <si>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</si>
  <si>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</si>
  <si>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</si>
  <si>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</si>
  <si>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</si>
  <si>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</si>
  <si>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</si>
  <si>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</si>
  <si>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</si>
  <si>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</si>
  <si>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</si>
  <si>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</si>
  <si>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</si>
  <si>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</si>
  <si>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</si>
  <si>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</si>
  <si>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</si>
  <si>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</si>
  <si>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</si>
  <si>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</si>
  <si>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</si>
  <si>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</si>
  <si>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</si>
  <si>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</si>
  <si>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</si>
  <si>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</si>
  <si>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</si>
  <si>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</si>
  <si>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</si>
  <si>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</si>
  <si>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</si>
  <si>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</si>
  <si>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</si>
  <si>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</si>
  <si>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</si>
  <si>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</si>
  <si>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</si>
  <si>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</si>
  <si>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</si>
  <si>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</si>
  <si>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</si>
  <si>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</si>
  <si>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</si>
  <si>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</si>
  <si>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</si>
  <si>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</si>
  <si>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</si>
  <si>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</si>
  <si>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</si>
  <si>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</si>
  <si>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</si>
  <si>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</si>
  <si>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</si>
  <si>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</si>
  <si>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</si>
  <si>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</si>
  <si>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</si>
  <si>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</si>
  <si>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</si>
  <si>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</si>
  <si>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</si>
  <si>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</si>
  <si>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</si>
  <si>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</si>
  <si>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</si>
  <si>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</si>
  <si>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</si>
  <si>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</si>
  <si>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</si>
  <si>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</si>
  <si>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</si>
  <si>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</si>
  <si>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</si>
  <si>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</si>
  <si>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</si>
  <si>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</si>
  <si>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</si>
  <si>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</si>
  <si>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</si>
  <si>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</si>
  <si>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</si>
  <si>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</si>
  <si>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</si>
  <si>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</si>
  <si>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</si>
  <si>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</si>
  <si>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</si>
  <si>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</si>
  <si>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</si>
  <si>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</si>
  <si>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</si>
  <si>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</si>
  <si>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</si>
  <si>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</si>
  <si>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</si>
  <si>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</si>
  <si>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</si>
  <si>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</si>
  <si>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</si>
  <si>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</si>
  <si>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</si>
  <si>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</si>
  <si>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</si>
  <si>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</si>
  <si>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</si>
  <si>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</si>
  <si>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</si>
  <si>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</si>
  <si>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</si>
  <si>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</si>
  <si>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</si>
  <si>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</si>
  <si>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</si>
  <si>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</si>
  <si>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</si>
  <si>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</si>
  <si>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</si>
  <si>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</si>
  <si>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</si>
  <si>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</si>
  <si>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</si>
  <si>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</si>
  <si>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</si>
  <si>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</si>
  <si>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</si>
  <si>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</si>
  <si>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</si>
  <si>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</si>
  <si>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</si>
  <si>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</si>
  <si>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</si>
  <si>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</si>
  <si>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</si>
  <si>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</si>
  <si>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</si>
  <si>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</si>
  <si>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</si>
  <si>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</si>
  <si>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</si>
  <si>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</si>
  <si>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</si>
  <si>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</si>
  <si>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</si>
  <si>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</si>
  <si>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</si>
  <si>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</si>
  <si>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</si>
  <si>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</si>
  <si>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</si>
  <si>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</si>
  <si>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</si>
  <si>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</si>
  <si>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</si>
  <si>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</si>
  <si>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</si>
  <si>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</si>
  <si>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</si>
  <si>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</si>
  <si>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</si>
  <si>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</si>
  <si>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</si>
  <si>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</si>
  <si>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</si>
  <si>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</si>
  <si>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</si>
  <si>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</si>
  <si>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</si>
  <si>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</si>
  <si>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</si>
  <si>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</si>
  <si>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</si>
  <si>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</si>
  <si>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</si>
  <si>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</si>
  <si>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</si>
  <si>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</si>
  <si>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</si>
  <si>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</si>
  <si>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</si>
  <si>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</si>
  <si>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</si>
  <si>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</si>
  <si>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</si>
  <si>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</si>
  <si>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</si>
  <si>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</si>
  <si>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</si>
  <si>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</si>
  <si>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</si>
  <si>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</si>
  <si>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</si>
  <si>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</si>
  <si>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</si>
  <si>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</si>
  <si>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</si>
  <si>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</si>
  <si>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</si>
  <si>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</si>
  <si>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</si>
  <si>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</si>
  <si>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</si>
  <si>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</si>
  <si>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</si>
  <si>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</si>
  <si>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</si>
  <si>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</si>
  <si>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</si>
  <si>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</si>
  <si>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</si>
  <si>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</si>
  <si>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</si>
  <si>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</si>
  <si>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</si>
  <si>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</si>
  <si>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</si>
  <si>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</si>
  <si>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</si>
  <si>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</si>
  <si>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</si>
  <si>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</si>
  <si>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</si>
  <si>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</si>
  <si>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</si>
  <si>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</si>
  <si>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</si>
  <si>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</si>
  <si>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</si>
  <si>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</si>
  <si>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</si>
  <si>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</si>
  <si>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</si>
  <si>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</si>
  <si>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</si>
  <si>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</si>
  <si>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</si>
  <si>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</si>
  <si>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</si>
  <si>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</si>
  <si>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</si>
  <si>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</si>
  <si>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</si>
  <si>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</si>
  <si>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</si>
  <si>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</si>
  <si>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</si>
  <si>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</si>
  <si>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</si>
  <si>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</si>
  <si>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</si>
  <si>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</si>
  <si>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</si>
  <si>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</si>
  <si>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</si>
  <si>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</si>
  <si>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</si>
  <si>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</si>
  <si>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</si>
  <si>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</si>
  <si>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</si>
  <si>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</si>
  <si>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</si>
  <si>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</si>
  <si>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</si>
  <si>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</si>
  <si>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</si>
  <si>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</si>
  <si>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</si>
  <si>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</si>
  <si>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</si>
  <si>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</si>
  <si>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</si>
  <si>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</si>
  <si>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</si>
  <si>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</si>
  <si>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</si>
  <si>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</si>
  <si>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</si>
  <si>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</si>
  <si>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</si>
  <si>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</si>
  <si>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</si>
  <si>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189-2024</t>
  </si>
  <si>
    <t>GERMÁN ALONSO PÁEZ OLAYA</t>
  </si>
  <si>
    <t>DIRECTOR GENERAL</t>
  </si>
  <si>
    <t>Prestación de servicios profesionales para apoyar a Corpocaldas en la formulación de Planes de Acción de cinco microcuencas abastecedoras de acueducto (ABACOS) en el departamento de Caldas.</t>
  </si>
  <si>
    <t>JUAN GABRIEL ARANGO MARTINEZ</t>
  </si>
  <si>
    <t>RICARDO AGUDELO SALAZAR</t>
  </si>
  <si>
    <t>FILA_2</t>
  </si>
  <si>
    <t>191-2024</t>
  </si>
  <si>
    <t>Prestación de servicios profesionales como Ingeniero Civil para brindar apoyo en la supervisión de convenios y/o contratos, atención y respuesta de asesorías técnicas en la Subdirección de Infraestructura Ambiental como acciones tendientes a la reducción de riesgos ambientales en los municipios del departamento de Caldas</t>
  </si>
  <si>
    <t>JUAN DE JESUS NIÑO QUIÑONES</t>
  </si>
  <si>
    <t>JAVIER EDUARDO TORRES MARTINEZ</t>
  </si>
  <si>
    <t>FILA_3</t>
  </si>
  <si>
    <t>192-2024</t>
  </si>
  <si>
    <t>Prestación de servicios profesionales para apoyar la auditoría interna basada en riesgos del Proceso de Apoyo: Gestión Tecnológica, Subproceso: Gestión de TIC, de la entidad, auditoria que se enmarca dentro del plan anual de auditorías aprobado para la vigencia 2024 de la oficina de control interno de gestión.</t>
  </si>
  <si>
    <t>CRISTIAN JIOVANY VALENCIA GRISALES</t>
  </si>
  <si>
    <t>LINA MARIA DAZA GALLEGO</t>
  </si>
  <si>
    <t>FILA_4</t>
  </si>
  <si>
    <t>193-2024</t>
  </si>
  <si>
    <t>Prestación de servicios profesionales para apoyar la revisión de técnicas analíticas del Laboratorio Ambiental de Corpocaldas</t>
  </si>
  <si>
    <t>ANA MILENA RUANO ESTRADA</t>
  </si>
  <si>
    <t>LINA PATRICIA GALVIS ARIAS</t>
  </si>
  <si>
    <t>FILA_5</t>
  </si>
  <si>
    <t>194-2024</t>
  </si>
  <si>
    <t>Suministro e instalación del software del equipo de Absorción Atómica usado para la determinación de metales en el Laboratorio Ambiental de Corpocaldas.</t>
  </si>
  <si>
    <t>KHYMOS S.A.S</t>
  </si>
  <si>
    <t>MAYRA STEFFANI DIAZ LOPEZ</t>
  </si>
  <si>
    <t>FILA_6</t>
  </si>
  <si>
    <t>195-2024</t>
  </si>
  <si>
    <t>Servicio de infraestructura, soporte, actualización, mantenimiento de la página web de la corporación.</t>
  </si>
  <si>
    <t>ALTIC CONSULTING S.A.S</t>
  </si>
  <si>
    <t>RUBEN DARIO JARAMILLO PARRA</t>
  </si>
  <si>
    <t>FILA_7</t>
  </si>
  <si>
    <t>197-2024</t>
  </si>
  <si>
    <t>Aunar esfuerzos entre CORPOCALDAS y la FEDERACIÓN DE ONGS para promover procesos de incidencia y control social a través del acompañamiento a las Organizaciones no Gubernamentales y a las Veedurías Ambientales de Caldas.-</t>
  </si>
  <si>
    <t>DECRETO 092</t>
  </si>
  <si>
    <t>FEDERACIÓN DE ONGS DE CALDAS</t>
  </si>
  <si>
    <t>ANGIE TATIANA CARVAJAL MORALES</t>
  </si>
  <si>
    <t>FILA_8</t>
  </si>
  <si>
    <t>201-2024</t>
  </si>
  <si>
    <t>Prestación de Servicios profesionales para apoyar a la Corporación en el proceso de implementación de la estrategia para el abordaje de conflictos socioambientales y la implementación de la política Corporativa de gobernanza ambiental</t>
  </si>
  <si>
    <t>ERIKA MILENA MUÑOZ VILLAREAL</t>
  </si>
  <si>
    <t>FILA_9</t>
  </si>
  <si>
    <t>202-2024</t>
  </si>
  <si>
    <t>Apoyar el seguimiento a las tareas y acciones que se coordinen desde la Dirección General, a fin de obtener el óptimo desarrollo de las tareas administrativas que se dirigen desde la Alta Dirección, hacia los públicos internos y externos.</t>
  </si>
  <si>
    <t>SILVIA DUQUE RAMIREZ</t>
  </si>
  <si>
    <t>FILA_10</t>
  </si>
  <si>
    <t>205-2024</t>
  </si>
  <si>
    <t>Prestar servicios de apoyo como técnico operativo a la Subdirección de Infraestructura Ambiental en labores encaminadas a la gestión integral del riesgo en el Departamento de Caldas</t>
  </si>
  <si>
    <t>JAIME ALEXANDER RAMIREZ SANCHEZ</t>
  </si>
  <si>
    <t>FILA_11</t>
  </si>
  <si>
    <t>206-2024</t>
  </si>
  <si>
    <t>Compra de un  separador de gas - liquido para el generador de hidruros que hace parte del equipo de Absorción Atómica usado para la determinación  de Mercurio en el Laboratorio Ambiental de Corpocaldas.</t>
  </si>
  <si>
    <t>INSOLAB S.A.S</t>
  </si>
  <si>
    <t>FILA_12</t>
  </si>
  <si>
    <t>208-2024</t>
  </si>
  <si>
    <t>Prestación de servicios profesionales, para el seguimiento y monitoreo de las acciones de Restauración de ecosistemas desarrolladas por la Corporación en el departamento de Caldas.</t>
  </si>
  <si>
    <t>RUBEN DARIO ZULUAGA ARIAS</t>
  </si>
  <si>
    <t>HUGO LEON RENDON MEJIA</t>
  </si>
  <si>
    <t>FILA_13</t>
  </si>
  <si>
    <t>210-2024</t>
  </si>
  <si>
    <t>Prestación de servicios profesionales como abogado, en los procedimientos administrativos relacionados con los trámites de concesiones, autorizaciones, permisos y licencias ambientales solicitadas para el uso o aprovechamiento de los recursos naturales. -</t>
  </si>
  <si>
    <t>ALEIDYS ARMENTA FERREIRA</t>
  </si>
  <si>
    <t>DANIELA CORTES OSSA</t>
  </si>
  <si>
    <t>FILA_14</t>
  </si>
  <si>
    <t>211-2024</t>
  </si>
  <si>
    <t>Aunar esfuerzos  entre CORPOCALDAS y LA FEDERACIÓN NACIONAL DE CAFETEROS para realizar la ejecución del proyecto “Mujeres Cafeteras, sembrando sostenibilidad”, de conformidad con los lineamientos determinados en el proyecto presentado por LA FEDERACIÓN el cual forma parte integrante del convenio, además de lo contemplado en el presente convenio.</t>
  </si>
  <si>
    <t>FEDERACION NACIONAL DE CAFETEROS DE COLOMBIA</t>
  </si>
  <si>
    <t>SONIA CORTES BEDOYA</t>
  </si>
  <si>
    <t>FILA_15</t>
  </si>
  <si>
    <t>212-2024</t>
  </si>
  <si>
    <t>Prestación de servicios profesionales para apoyar a la Corporación en temas de relacionamiento estratégico y negociación de iniciativas ambientales con posibles financiadores o cooperantes</t>
  </si>
  <si>
    <t>OSCAR GEOVANI MARTINEZ CORTES</t>
  </si>
  <si>
    <t>LUIS ALEJANDRO MUÑOZ RIOS</t>
  </si>
  <si>
    <t>FILA_16</t>
  </si>
  <si>
    <t>213-2024</t>
  </si>
  <si>
    <t>PAULA ANDREA RESTREPO GIRALDO</t>
  </si>
  <si>
    <t>FILA_17</t>
  </si>
  <si>
    <t>214-2024</t>
  </si>
  <si>
    <t>Prestación de servicios profesionales para apoyar a la Subdirección de Infraestructura Ambiental en el abordaje integral de la gestión de riesgos ambientales a partir de actividades de participación ciudadana.</t>
  </si>
  <si>
    <t>MARIA LORENA CORREA CORTES</t>
  </si>
  <si>
    <t>FILA_18</t>
  </si>
  <si>
    <t>216-2024</t>
  </si>
  <si>
    <t>Prestación de servicios profesionales y apoyo a la gestión para generar insumos y referentes técnicos para mejorar las medidas de evaluación, seguimiento y control de la demanda hídrica con el fin de asegurar la disponibilidad hídrica en el departamento de Caldas</t>
  </si>
  <si>
    <t>MATEO ALZATE JARAMILLO</t>
  </si>
  <si>
    <t>MONICA MARIA JIMENEZ MUÑOZ</t>
  </si>
  <si>
    <t xml:space="preserve"> </t>
  </si>
  <si>
    <t>FILA_19</t>
  </si>
  <si>
    <t>217-2024</t>
  </si>
  <si>
    <t>JAIRO MAURICIO BELTRAN BALLEN</t>
  </si>
  <si>
    <t>FILA_20</t>
  </si>
  <si>
    <t>220-2024</t>
  </si>
  <si>
    <t>Prestación de servicios profesionales como abogado, para adelantar los trámites administrativos de pasivos sancionatorios ambientales llevados por la Corporación en contra de presuntos infractores de la normatividad ambiental.</t>
  </si>
  <si>
    <t>BEATRIZ ELENA ORTIZ GUTIERREZ</t>
  </si>
  <si>
    <t>LEYDI JOHANNA CALVO CASTAÑEDA</t>
  </si>
  <si>
    <t>FILA_21</t>
  </si>
  <si>
    <t>221-2024</t>
  </si>
  <si>
    <t>MARIO ALBERTO MORENO BAÑOL</t>
  </si>
  <si>
    <t>FILA_22</t>
  </si>
  <si>
    <t>222-2024</t>
  </si>
  <si>
    <t>Prestación de servicios profesionales para apoyar el proceso de relacionamiento, gestión y trabajo conjunto, desde el enfoque diferencial entre Corpocaldas, las autoridades y comunidades indígenas, en el marco del Plan de Acción 2024-2027,  la Agenda Ambiental  y el abordaje de diferentes conflictos ambientales presentes en territorios de la etnia indígena Emberá Chamí, del departamento de Caldas.</t>
  </si>
  <si>
    <t>BERNARDO ARLEY HERNANDEZ AYALA</t>
  </si>
  <si>
    <t>SANDRA CLEMENCIA CEBALLOS DUQUE</t>
  </si>
  <si>
    <t>FILA_23</t>
  </si>
  <si>
    <t>223-2024</t>
  </si>
  <si>
    <t>Aunar esfuerzos técnicos, administrativos y financieros entre CORPOCALDAS y FUNDECOS, para implementar, en la comunidad de la cuenca del Río La Miel,  una estrategia de uso eficiente de la energía, en el marco del contrato de donación No 33/662, celebrado entre CORPOCALDAS - ISAGEN.--</t>
  </si>
  <si>
    <t>FUNDACIÓN PARA EL DESARROLLO COMUNITARIO DE SAMANA</t>
  </si>
  <si>
    <t>FILA_24</t>
  </si>
  <si>
    <t>226-2024</t>
  </si>
  <si>
    <t>Prestación de servicios profesionales de abogado para representar a la Corporación en los procesos judiciales en los cuales interviene en calidad de parte.</t>
  </si>
  <si>
    <t>PAOLA ANDREA DELGADO ARIAS</t>
  </si>
  <si>
    <t>ANA MARIA IBAÑEZ MORENO</t>
  </si>
  <si>
    <t>FILA_25</t>
  </si>
  <si>
    <t>228-2024</t>
  </si>
  <si>
    <t>Prestar los servicios de apoyo a las gestiones documentales que se desprendan de las actuaciones administrativas llevadas a cabo en los procedimientos de la Subdirección de Evaluación y Seguimiento Ambiental.</t>
  </si>
  <si>
    <t>JUAN CARLOS MARTINEZ GÓMEZ</t>
  </si>
  <si>
    <t>BERNARDA RAMIREZ MARIN</t>
  </si>
  <si>
    <t>FILA_26</t>
  </si>
  <si>
    <t>229-2024</t>
  </si>
  <si>
    <t>Servicio de internet para las oficinas y/o centros de atención que tiene Corpocaldas en los diferentes municipios del departamento de Caldas.</t>
  </si>
  <si>
    <t>CALDAS DATA COMPANY LTDA</t>
  </si>
  <si>
    <t>ANDRES MAURICIO VALENCIA CEBALLOS</t>
  </si>
  <si>
    <t>FILA_27</t>
  </si>
  <si>
    <t>230-2024</t>
  </si>
  <si>
    <t>Arrendamiento de un local para ubicar las instalaciones de la Corporación en el Municipio de Riosucio.</t>
  </si>
  <si>
    <t>MARIA ANGELICA CASTAÑO</t>
  </si>
  <si>
    <t>SANDRA MILENA FLOREZ GIL</t>
  </si>
  <si>
    <t>FILA_28</t>
  </si>
  <si>
    <t>231-2024</t>
  </si>
  <si>
    <t>Aunar esfuerzos entre Corpocaldas y Fumsol para promover el voluntariado ambiental juvenil en Caldas, a través de los 27 nodos de la Red Nacional de Jóvenes de Ambiente (RNJA), que permita el reconocimiento de los conflictos y problemáticas socioambientales de sus municipios, promoción de iniciativas ambientales juveniles y visibilización del liderazgo ambiental Juvenil en el Departamento de Caldas.</t>
  </si>
  <si>
    <t>FUNDACIÓN MENSAJEROS DEL SOL-FUMSOL</t>
  </si>
  <si>
    <t>FILA_29</t>
  </si>
  <si>
    <t>238-2024</t>
  </si>
  <si>
    <t>Prestación de servicios para apoyar la gestión de Corpocaldas en el fortalecimiento comunitario, la asistencia técnica y seguimiento a los procesos productivos, sociales y ambientales en la Cuenca del Río la Miel, en el marco del contrato de donación número 33/662 celebrado entre ISAGEN y CORPOCALDAS.</t>
  </si>
  <si>
    <t xml:space="preserve">FUNDACIÓN PARA EL DESARROLLO COMUNITARIO DE SAMANA </t>
  </si>
  <si>
    <t>FILA_30</t>
  </si>
  <si>
    <t>239-2024</t>
  </si>
  <si>
    <t>Prestación de servicios profesionales para apoyar las acciones de Corpocaldas como autoridad ambiental frente a la gestión y administración del recurso hídrico en el departamento de Caldas.</t>
  </si>
  <si>
    <t>SERVICIOS AMBIENTALES DE CALDAS</t>
  </si>
  <si>
    <t>LINA MARIA TREJOS</t>
  </si>
  <si>
    <t>FILA_31</t>
  </si>
  <si>
    <t>240-2024</t>
  </si>
  <si>
    <t xml:space="preserve">Prestación de servicios profesionales para apoyar a la Corporación en la construcción y fortalecimiento de la Agenda Ambiental del sector Hidroeléctrico y de Transición Energética, a través de estrategias que contribuyan a mejorar los modelos de producción, distribución y consumo de energía, el desempeño ambiental sectorial, el relacionamiento interinstitucional y dinamicen el ejercicio de la autoridad ambiental </t>
  </si>
  <si>
    <t>LUIS FERNANDO GRAJALES TORO</t>
  </si>
  <si>
    <t>JOSE BERNARDO GONZALEZ</t>
  </si>
  <si>
    <t>FILA_32</t>
  </si>
  <si>
    <t>241-2024</t>
  </si>
  <si>
    <t>JHON FABER DIAZ RAMIREZ</t>
  </si>
  <si>
    <t>FILA_33</t>
  </si>
  <si>
    <t>243-2024</t>
  </si>
  <si>
    <t>Prestación de servicios para apoyar las Acciones Diferenciales Étnicas que promuevan el uso sostenible de la Biodiversidad y sus servicios ecosistémicos, gestión del cambio climático, PRAES, PROCEDAS y el fortalecimiento en el relacionamiento institucional con comunidades Negras, Afrocolombianas, Raizales y Palenqueras-NARP del departamento de Caldas.--</t>
  </si>
  <si>
    <t>FILA_34</t>
  </si>
  <si>
    <t>246-2024</t>
  </si>
  <si>
    <t>Construcción de obras de reducción del riesgo en sitios críticos del área urbana y rural del municipio de Supía por el sistema de monto agotable.</t>
  </si>
  <si>
    <t>CESAR AUGUSTO CORREA MONSALVE</t>
  </si>
  <si>
    <t>ALMA INTERVENTORIA Y CONSULTORIA S.A.S</t>
  </si>
  <si>
    <t>JOHN JAIRO GARCIA MARIN</t>
  </si>
  <si>
    <t>FILA_35</t>
  </si>
  <si>
    <t>247-2024</t>
  </si>
  <si>
    <t>Arrendamiento del local ubicado en la carrera 3 No 19-20 para ubicar las instalaciones de la Corporación, en el Municipio de la Dorada - Caldas.</t>
  </si>
  <si>
    <t>JUAN CARLOS ALZATE HENAO</t>
  </si>
  <si>
    <t>MARIA EUGENIA LOPEZ OROZCO</t>
  </si>
  <si>
    <t>FILA_36</t>
  </si>
  <si>
    <t>004-2024</t>
  </si>
  <si>
    <t>Prestación de servicios profesionales especializados para realizar asesoría técnica a la Corporación Autónoma Regional de Caldas – Corpocaldas en la simplificación, racionalización y estandarización de trámites ambientales priorizados, en concordancia con la Ley 99 de 1993, el Decreto 1076 del 2015, el Decreto 2106 del 2019 y las disposiciones contempladas en el artículo 25 de la Ley 2052 de 2020 y el Decreto 088 del 2022.</t>
  </si>
  <si>
    <t>VICTORIA EUGENIA PUERTA GONZALEZ</t>
  </si>
  <si>
    <t>JOSE BERNARDO GONZALEZ BETANCURTH</t>
  </si>
  <si>
    <t>FILA_37</t>
  </si>
  <si>
    <t>044-2024</t>
  </si>
  <si>
    <t>Prestación de servicios profesionales para apoyar el fortalecimiento y visibilización del Grupo de Investigación de Corpocaldas y apoyar la formulación de proyectos para las convocatorias de Ciencia, tecnología e innovación (CTeI).</t>
  </si>
  <si>
    <t>Estefani Tatiana  Martinez  Sanchez</t>
  </si>
  <si>
    <t>LILIANA LOPEZ CARDONA</t>
  </si>
  <si>
    <t>FILA_38</t>
  </si>
  <si>
    <t>064-2024</t>
  </si>
  <si>
    <t xml:space="preserve">ANGIE PAOLA   TRUJILLO HERNÁNDEZ </t>
  </si>
  <si>
    <t>MARIA JOSE LOPEZ ARENAS</t>
  </si>
  <si>
    <t>FILA_39</t>
  </si>
  <si>
    <t>077-2024</t>
  </si>
  <si>
    <t>LUISA FERNANDA GIRALDO CLAVIJO</t>
  </si>
  <si>
    <t>MARYNELLA HERRERA OCAMPO</t>
  </si>
  <si>
    <t>FILA_40</t>
  </si>
  <si>
    <t>096-2024</t>
  </si>
  <si>
    <t>Prestación de servicios profesionales y de apoyo a la gestión para apoyar a CORPOCALDAS en la formulación y seguimiento de proyectos de sostenibilidad ambiental en el departamento de Caldas y la coordinación del contrato de donación número 33/662. --</t>
  </si>
  <si>
    <t>DANIEL CAMILO GUTIÉRREZ LOPEZ</t>
  </si>
  <si>
    <t>FILA_41</t>
  </si>
  <si>
    <t>191-2023</t>
  </si>
  <si>
    <t>Aunar esfuerzos técnicos, administrativos y financieros entre CORPOCALDAS y el Comité de Cafeteros de Caldas para el impulso a actividades tendientes a la realización de mantenimiento y construcción de obras para la descontaminación del recurso hídrico y obras para el abastecimiento hídrico en beneficio de la comunidad rural del departamento de Caldas y en comunidades indígenas del departamento de Caldas - Fase XIII.</t>
  </si>
  <si>
    <t xml:space="preserve">FEDERACIÓN NACIONAL DE CAFETEROS DE COLOMBIA-COMITE DEPARTAMENTAL DE CAFETEROS DE CALDAS   </t>
  </si>
  <si>
    <t>LUISA FERNANDA GONZALEZ VELEZ</t>
  </si>
  <si>
    <t>FILA_42</t>
  </si>
  <si>
    <t>154-2023</t>
  </si>
  <si>
    <t>Prestación de servicios profesionales como abogado para apoyar a la Secretaria General en materia de contratación estatal.</t>
  </si>
  <si>
    <t>TREMENDA CREATIVA &amp; BTL S.A.S</t>
  </si>
  <si>
    <t>DIANA CAROLINA ZULUAGA</t>
  </si>
  <si>
    <t>No existe información para este formulario</t>
  </si>
  <si>
    <t>0.0</t>
  </si>
  <si>
    <t>1900/01/01</t>
  </si>
  <si>
    <t>GERMAN ALONSO PAEZ OLAYA</t>
  </si>
  <si>
    <t>UNION TEMPORAL KOE 2023</t>
  </si>
  <si>
    <t>Transporte de funcionaios, para el desplazamiento en cumplimiento de las funciones institucionales</t>
  </si>
  <si>
    <t xml:space="preserve">adición en valor de $60.000.000 y plazo de 30 días </t>
  </si>
  <si>
    <t>UNION TEMPORAL ASEAMOS 2022 ACUERDO 4</t>
  </si>
  <si>
    <t>Prestación del servicio integral de aseo y cafeteria para la Coorporación Autónoma Regional de Caldas</t>
  </si>
  <si>
    <t>MC-010-2024</t>
  </si>
  <si>
    <t xml:space="preserve">CESAR AUGUSTO CANO CARVAJAL </t>
  </si>
  <si>
    <t>SUBDIRECTOR ADMINISTRATIVO Y FINANCIERO</t>
  </si>
  <si>
    <t xml:space="preserve">TEK SOLUCIONES TECNOLOGICAS S.A.S. </t>
  </si>
  <si>
    <t>Renovación licencia y soporte para el UTM MERAKI MX84</t>
  </si>
  <si>
    <t>12 meses</t>
  </si>
  <si>
    <t xml:space="preserve">Contados a partir de la suscripción del acta de inicio </t>
  </si>
  <si>
    <t>MC-011-2024</t>
  </si>
  <si>
    <t>MCE NET SOLUTIONS SAS</t>
  </si>
  <si>
    <t>Renovación de suscripción con LACNIC del servicio de IPV6</t>
  </si>
  <si>
    <t xml:space="preserve">15 días </t>
  </si>
  <si>
    <t>MC-012-2024</t>
  </si>
  <si>
    <t>MOSSERT DAVID CABREJO TORRES</t>
  </si>
  <si>
    <t xml:space="preserve">Apoyo logístico para la asistencia y participación de los Negocios Verdes en ferias de carácter nacional </t>
  </si>
  <si>
    <t xml:space="preserve">1 mes </t>
  </si>
  <si>
    <t xml:space="preserve">Contado a parti de la suscrpción del acta de inicio </t>
  </si>
  <si>
    <t>MC-013-2024</t>
  </si>
  <si>
    <t xml:space="preserve">ORLANDO GARZON MEJIA </t>
  </si>
  <si>
    <t>Compra de un equipo de cómputo para instalar el sofware del equipo de absorción atómico usado para la determinación de metales en el laboratorio ambiental de CORPOCALDAS</t>
  </si>
  <si>
    <t>171-2024</t>
  </si>
  <si>
    <t xml:space="preserve">GERMÁN ALONSO PÁEZ OLAYA </t>
  </si>
  <si>
    <t>Aunar esfuerzos técnicos, administrativos y financieros entre Corpocaldas y el municipio de MARMATO para la Gestión Integral en Microcuencas Hidrográficas Abastecedoras de Acueductos y Áreas de Interés Ambiental, a través de acciones estructurales y no estructurales para la conservación de la biodiversidad y sus servicios ecosistémicos.</t>
  </si>
  <si>
    <t>MUNICIPIO DE MARMATO</t>
  </si>
  <si>
    <t>JHON JAMES MUÑOZ B</t>
  </si>
  <si>
    <t>181-2024</t>
  </si>
  <si>
    <t>Convenio interinstitucional de apoyo al municipio de Marquetalia, mediante la entrega, a título gratuito, de especies maderables decomisadas por Corpocaldas, de manera definitiva, para facilitar el cumplimiento de sus funciones estatales.</t>
  </si>
  <si>
    <t>MUNICIPIO DE MARQUETALIA</t>
  </si>
  <si>
    <t>LUIS FERNANDO BERMUDEZ HURTADO</t>
  </si>
  <si>
    <t>198-2024</t>
  </si>
  <si>
    <t>Aunar esfuerzos técnicos, administrativos y financieros entre Corpocaldas y el municipio de RIOSUCIO para la Gestión Integral en Microcuencas Hidrográficas Abastecedoras de Acueductos y Áreas de Interés Ambiental, a través de acciones estructurales y no estructurales para la conservación de la biodiversidad y sus servicios ecosistémicos.</t>
  </si>
  <si>
    <t>MUNICIPIO DE RIOSUCIO</t>
  </si>
  <si>
    <t>199-2024</t>
  </si>
  <si>
    <t>Aunar esfuerzos técnicos, administrativos y financieros para la construcción de obras de estabilidad de taludes y manejo de aguas en sitios críticos del área urbana y rural del Resguardo Indígena San Lorenzo por el sistema de monto agotable.</t>
  </si>
  <si>
    <t>200-2024</t>
  </si>
  <si>
    <t>Aunar esfuerzos técnicos, administrativos y financieros entre Corpocaldas y el municipio de BELALCÁZAR para la Gestión Integral en Microcuencas Hidrográficas Abastecedoras de Acueductos y Áreas de Interés Ambiental, a través de acciones estructurales y no estructurales para la conservación de la biodiversidad y sus servicios ecosistémicos.</t>
  </si>
  <si>
    <t>MUNICIPIO DE BELALCAZAR</t>
  </si>
  <si>
    <t>203-2024</t>
  </si>
  <si>
    <t>Aunar esfuerzos técnicos, administrativos y financieros entre Corpocaldas y el municipio de VILLAMARÍA para la Gestión Integral en Microcuencas Hidrográficas Abastecedoras de Acueductos y Áreas de Interés Ambiental, a través de acciones estructurales y no estructurales para la conservación de la biodiversidad y sus servicios ecosistémicos.</t>
  </si>
  <si>
    <t>MUNICIPIO DE VILLAMARIA</t>
  </si>
  <si>
    <t>CESAR AUGUSTO CASTAÑO OSORIO</t>
  </si>
  <si>
    <t>204-2024</t>
  </si>
  <si>
    <t>Aunar esfuerzos técnicos, administrativos y financieros entre Corpocaldas y el municipio de NEIRA para la Gestión Integral en Microcuencas Hidrográficas Abastecedoras de Acueductos y Áreas de Interés Ambiental, a través de acciones estructurales y no estructurales para la conservación de la biodiversidad y sus servicios ecosistémicos.</t>
  </si>
  <si>
    <t>MUNICIPIO DE NEIRA</t>
  </si>
  <si>
    <t>CENIDE OSPINA CUARTAS</t>
  </si>
  <si>
    <t>207-2024</t>
  </si>
  <si>
    <t xml:space="preserve"> Servicios de alquiler de salones para la realización de reuniones y eventos de la Corporación Autónoma Regional de Caldas.</t>
  </si>
  <si>
    <t>PROMOTORA DE EVENTOS Y TURISMOS S.A.S</t>
  </si>
  <si>
    <t>209-2024</t>
  </si>
  <si>
    <t xml:space="preserve">Aunar esfuerzos técnicos, administrativos y financieros, entre AQUAMANA S.A E.S.P y la Corporación Autónoma Regional de Caldas - CORPOCALDAS, para la construcción de obras de descontaminación del recurso hídrico (FASE II INTERCEPTOR SAN CARLOS) en el municipio de Villamaría. Departamento de Caldas. </t>
  </si>
  <si>
    <t>AQUAMANA E.S.P</t>
  </si>
  <si>
    <t>JUAN PABLO ZULUAGA CORREA</t>
  </si>
  <si>
    <t>215-2024</t>
  </si>
  <si>
    <t>Aunar esfuerzos técnicos, administrativos y financieros entre Corpocaldas y el municipio de Victoria, para la Gestión Integral en Microcuencas Hidrográficas Abastecedoras de Acueductos y Áreas de Interés Ambiental, a través de acciones estructurales y no estructurales para la conservación de la biodiversidad y sus servicios ecosistémicos y Adelantar acciones de conservación de la biodiversidad en El Distrito de Manejo Integrado Cuchilla de Bellavista- Victoria.</t>
  </si>
  <si>
    <t>MUNICIPIO DE VICTORIA</t>
  </si>
  <si>
    <t>218-2024</t>
  </si>
  <si>
    <t>Aunar esfuerzos técnicos, administrativos y financieros entre CORPOCALDAS y el Municipio de Aranzazu, para la Gestión Integral en Microcuencas Hidrográficas Abastecedoras de Acueductos y Áreas de Interés Ambiental, a través de acciones estructurales y no estructurales para la conservación de la biodiversidad y sus servicios ecosistémicos.</t>
  </si>
  <si>
    <t>MUNICIPIO DE ARANZAZU</t>
  </si>
  <si>
    <t>JORGE JUNIOR ESCOBAR ALVAREZ</t>
  </si>
  <si>
    <t>219-2024</t>
  </si>
  <si>
    <t>Aunar esfuerzos técnicos, administrativos y financieros entre Corpocaldas y el municipio de PÁCORA, para la Gestión Integral en Microcuencas Hidrográficas Abastecedoras de Acueductos y Áreas de Interés Ambiental, a través de acciones estructurales y no estructurales para la conservación de la biodiversidad y sus servicios ecosistémicos</t>
  </si>
  <si>
    <t>MUNICIPIO DE PACORA</t>
  </si>
  <si>
    <t>224-2024</t>
  </si>
  <si>
    <t>Aunar esfuerzos técnicos, administrativos y financieros, entre EMPOCALDAS S.A E.S.P. y la Corporación Autónoma Regional de Caldas - CORPOCALDAS, para la construcción de obras de descontaminación del recurso hídrico (interceptores) en el municipio de Riosucio. Departamento de Caldas.</t>
  </si>
  <si>
    <t>EMPOCALDAS S.A. E.S.P</t>
  </si>
  <si>
    <t>225-2024</t>
  </si>
  <si>
    <t>Aunar esfuerzos técnicos, administrativos y financieros, entre EMPOCALDAS S.A E.S.SP y la Corporación Autónoma Regional de Caldas - CORPOCALDAS, para la construcción de obras de descontaminación del recurso hídrico (Colector La Variante) en el municipio de Neira. Departamento de Caldas</t>
  </si>
  <si>
    <t>JORGE HERNAN BARRIOS OSORIO</t>
  </si>
  <si>
    <t>232-2024</t>
  </si>
  <si>
    <t>Aunar esfuerzos técnicos, administrativos y financieros, entre Corpocaldas y el municipio de Salamina, para la Gestión Integral en Microcuencas Hidrográficas Abastecedoras de Acueductos y Áreas de Interés Ambiental, a través de acciones estructurales y no estructurales para la conservación de la biodiversidad y sus servicios ecosistémicos.</t>
  </si>
  <si>
    <t>MUNICIPIO DE SALAMINA</t>
  </si>
  <si>
    <t>233-2024</t>
  </si>
  <si>
    <t>Aunar esfuerzos técnicos, administrativos y financieros entre CORPOCALDAS y el Municipio de Aguadas, para la Gestión Integral en Microcuencas Hidrográficas Abastecedoras de Acueductos y Áreas de Interés Ambiental, a través de acciones estructurales y no estructurales para la conservación de la biodiversidad y sus servicios ecosistémicos.</t>
  </si>
  <si>
    <t>MUNICIPIO DE AGUADAS</t>
  </si>
  <si>
    <t>JONY ALBEIRO ARIAS ORTEGON</t>
  </si>
  <si>
    <t>234-2024</t>
  </si>
  <si>
    <t xml:space="preserve">Aunar esfuerzos técnicos, administrativos y financieros entre Corpocaldas y el municipio de Samaná, para la Gestión Integral en Microcuencas Hidrográficas Abastecedoras de Acueductos y Áreas de Interés Ambiental, a través de acciones estructurales y no estructurales para la conservación de la biodiversidad y sus servicios ecosistémicos </t>
  </si>
  <si>
    <t>MUNICIPIO DE SAMANA</t>
  </si>
  <si>
    <t>235-2024</t>
  </si>
  <si>
    <t>Aunar esfuerzos técnicos, administrativos y financieros entre CORPOCALDAS y el Municipio de Anserma, para la Gestión Integral en Microcuencas Hidrográficas Abastecedoras de Acueductos y Áreas de Interés Ambiental, a través de acciones estructurales y no estructurales para la conservación de la biodiversidad y sus servicios ecosistémicos</t>
  </si>
  <si>
    <t>MUNICIPIO DE ANSERMA</t>
  </si>
  <si>
    <t>236-2024</t>
  </si>
  <si>
    <t>Aunar esfuerzos para garantizar la operación y el mantenimiento de las redes de monitoreo ambiental existentes en el departamento de Caldas de propiedad de las entidades firmantes y definir metodologías para monitorear desabastecimiento hídrico y sequía en Caldas.</t>
  </si>
  <si>
    <t>UNIVERSIDAD NACIONAL DE COLOMBIA</t>
  </si>
  <si>
    <t>MARTHA PATRICIA GARCIA</t>
  </si>
  <si>
    <t>237-2024</t>
  </si>
  <si>
    <t>Aunar esfuerzos técnicos, administrativos y financieros entre Corpocaldas, el municipio de Norcasia  y Aguas de la Miel S.A. E.S.P., para la Gestión Integral en Microcuencas Hidrográficas Abastecedoras de Acueductos y Áreas de Interés Ambiental, a través de acciones estructurales y no estructurales para la conservación de la biodiversidad y sus servicios ecosistémicos.</t>
  </si>
  <si>
    <t>EMPRESA DE SERVICIOS PUBLICOS AGUAS LA MIEL</t>
  </si>
  <si>
    <t>242-2024</t>
  </si>
  <si>
    <t xml:space="preserve">Aunar esfuerzos técnicos, administrativos y financieros entre CORPOCALDAS, el Municipio de Pensilvania y EMPEN, para la Gestión Integral en Microcuencas Hidrográficas Abastecedoras de Acueductos y Áreas de Interés Ambiental, a través de acciones estructurales y no estructurales para la conservación de la biodiversidad y sus servicios ecosistémicos. </t>
  </si>
  <si>
    <t>EMPRESAS PUBLICAS DE PENSILVANIA</t>
  </si>
  <si>
    <t>244-2024</t>
  </si>
  <si>
    <t>Aunar esfuerzos técnicos, administrativos y financieros entre CORPOCALDAS y el Municipio de San José, para la Gestión Integral en Microcuencas Hidrográficas Abastecedoras de Acueductos y Áreas de Interés Ambiental, a través de acciones estructurales y no estructurales para la conservación de la biodiversidad y sus servicios ecosistémicos.</t>
  </si>
  <si>
    <t>MUNICIPIO DE SAN JOSE</t>
  </si>
  <si>
    <t>245-2024</t>
  </si>
  <si>
    <t>Aunar esfuerzos técnicos, administrativos y financieros entre Corpocaldas y el Municipio de Marquetalia, para la Gestión Integral en Microcuencas Hidrográficas Abastecedoras de Acueductos y Áreas de Interés Ambiental, a través de acciones estructurales y no estructurales para la conservación de la biodiversidad y sus servicios ecosistémicos.</t>
  </si>
  <si>
    <t>076-2023</t>
  </si>
  <si>
    <t>Aunar esfuerzos técnicos, administrativos y financieros, para la construcción de obras de reducción del riesgo en sitios críticos del área urbana y rural del municipio de Villamaría por el sistema de monto agotable.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</si>
</sst>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6" formatCode="_(* #,##0_);_(* \(#,##0\);_(* &quot;-&quot;??_);_(@_)"/>
  </numFmts>
  <fonts count="12"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b/>
      <sz val="11"/>
      <color indexed="9"/>
      <name val="Calibri"/>
      <family val="2"/>
    </font>
    <font>
      <sz val="11"/>
      <color indexed="8"/>
      <name val="Arial Narrow"/>
      <family val="2"/>
    </font>
    <font>
      <b/>
      <sz val="11"/>
      <color indexed="9"/>
      <name val="Arial"/>
      <family val="2"/>
    </font>
    <font>
      <sz val="11"/>
      <color indexed="8"/>
      <name val="Arial"/>
      <family val="2"/>
    </font>
    <font>
      <sz val="10"/>
      <color indexed="8"/>
      <name val="Arial"/>
      <family val="2"/>
    </font>
    <font>
      <sz val="11"/>
      <name val="Arial"/>
      <family val="2"/>
    </font>
    <font>
      <sz val="11"/>
      <color theme="1"/>
      <name val="Arial"/>
      <family val="2"/>
    </font>
    <font>
      <sz val="12"/>
      <name val="Arial"/>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s>
  <cellStyleXfs count="3">
    <xf numFmtId="0" fontId="0" fillId="0" borderId="0"/>
    <xf numFmtId="43" fontId="3" fillId="0" borderId="0" applyFont="0" applyFill="0" applyBorder="0" applyAlignment="0" applyProtection="0"/>
    <xf numFmtId="0" fontId="8" fillId="0" borderId="2"/>
  </cellStyleXfs>
  <cellXfs count="5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2" borderId="4" xfId="0" applyFont="1" applyFill="1" applyBorder="1" applyAlignment="1">
      <alignment horizontal="center" vertical="center"/>
    </xf>
    <xf numFmtId="0" fontId="0" fillId="0" borderId="4" xfId="0" applyBorder="1"/>
    <xf numFmtId="0" fontId="0" fillId="0" borderId="4" xfId="0" applyBorder="1" applyAlignment="1" applyProtection="1">
      <alignment vertical="center"/>
      <protection locked="0"/>
    </xf>
    <xf numFmtId="14" fontId="0" fillId="0" borderId="4" xfId="0" applyNumberFormat="1" applyBorder="1"/>
    <xf numFmtId="164" fontId="0" fillId="0" borderId="4" xfId="0" applyNumberFormat="1" applyBorder="1" applyAlignment="1" applyProtection="1">
      <alignment vertical="center"/>
      <protection locked="0"/>
    </xf>
    <xf numFmtId="1" fontId="0" fillId="0" borderId="0" xfId="0" applyNumberFormat="1"/>
    <xf numFmtId="14" fontId="0" fillId="0" borderId="0" xfId="0" applyNumberFormat="1"/>
    <xf numFmtId="1" fontId="0" fillId="0" borderId="4" xfId="0" applyNumberFormat="1" applyBorder="1"/>
    <xf numFmtId="0" fontId="5" fillId="0" borderId="4" xfId="0" applyFont="1" applyBorder="1"/>
    <xf numFmtId="0" fontId="0" fillId="5" borderId="4" xfId="0" applyFill="1" applyBorder="1"/>
    <xf numFmtId="164" fontId="0" fillId="5" borderId="4" xfId="0" applyNumberFormat="1" applyFill="1" applyBorder="1" applyAlignment="1" applyProtection="1">
      <alignment vertical="center"/>
      <protection locked="0"/>
    </xf>
    <xf numFmtId="0" fontId="4" fillId="2" borderId="2" xfId="0" applyFont="1" applyFill="1" applyBorder="1" applyAlignment="1">
      <alignment horizontal="center" vertical="center"/>
    </xf>
    <xf numFmtId="0" fontId="4" fillId="2" borderId="1" xfId="0" applyFont="1" applyFill="1" applyBorder="1" applyAlignment="1">
      <alignment horizontal="center" vertical="center"/>
    </xf>
    <xf numFmtId="0" fontId="0" fillId="5" borderId="5" xfId="0" applyFill="1" applyBorder="1" applyAlignment="1" applyProtection="1">
      <alignment vertical="center"/>
      <protection locked="0"/>
    </xf>
    <xf numFmtId="0" fontId="0" fillId="5" borderId="2" xfId="0" applyFill="1" applyBorder="1" applyAlignment="1" applyProtection="1">
      <alignment vertical="center"/>
      <protection locked="0"/>
    </xf>
    <xf numFmtId="0" fontId="4" fillId="2" borderId="6" xfId="0" applyFont="1" applyFill="1" applyBorder="1" applyAlignment="1">
      <alignment horizontal="center" vertical="center"/>
    </xf>
    <xf numFmtId="0" fontId="0" fillId="0" borderId="2" xfId="0" applyBorder="1"/>
    <xf numFmtId="0" fontId="0" fillId="4" borderId="7" xfId="0" applyFill="1" applyBorder="1" applyAlignment="1" applyProtection="1">
      <alignment vertical="center"/>
      <protection locked="0"/>
    </xf>
    <xf numFmtId="0" fontId="0" fillId="0" borderId="7" xfId="0" applyBorder="1"/>
    <xf numFmtId="0" fontId="0" fillId="0" borderId="7" xfId="0"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6" fillId="2" borderId="7" xfId="0" applyFont="1" applyFill="1" applyBorder="1" applyAlignment="1">
      <alignment horizontal="center" vertical="center"/>
    </xf>
    <xf numFmtId="0" fontId="7" fillId="0" borderId="7" xfId="0" applyFont="1" applyBorder="1" applyAlignment="1">
      <alignment vertical="center"/>
    </xf>
    <xf numFmtId="0" fontId="7" fillId="4" borderId="7" xfId="0" applyFont="1" applyFill="1" applyBorder="1" applyAlignment="1" applyProtection="1">
      <alignment vertical="center"/>
      <protection locked="0"/>
    </xf>
    <xf numFmtId="0" fontId="6" fillId="6" borderId="7" xfId="0" applyFont="1" applyFill="1" applyBorder="1" applyAlignment="1">
      <alignment horizontal="center" vertical="center"/>
    </xf>
    <xf numFmtId="0" fontId="9" fillId="6" borderId="7" xfId="2" applyFont="1" applyFill="1" applyBorder="1" applyAlignment="1">
      <alignment horizontal="center" vertical="center" wrapText="1"/>
    </xf>
    <xf numFmtId="0" fontId="7" fillId="4" borderId="7" xfId="0" applyFont="1" applyFill="1" applyBorder="1" applyAlignment="1" applyProtection="1">
      <alignment horizontal="center" vertical="center"/>
      <protection locked="0"/>
    </xf>
    <xf numFmtId="14" fontId="9" fillId="6" borderId="7" xfId="2" applyNumberFormat="1" applyFont="1" applyFill="1" applyBorder="1" applyAlignment="1">
      <alignment horizontal="center" vertical="center" wrapText="1"/>
    </xf>
    <xf numFmtId="0" fontId="6" fillId="6" borderId="7" xfId="0" applyFont="1" applyFill="1" applyBorder="1" applyAlignment="1">
      <alignment horizontal="center" vertical="center" wrapText="1"/>
    </xf>
    <xf numFmtId="0" fontId="10" fillId="0" borderId="7" xfId="0" applyFont="1" applyBorder="1" applyAlignment="1">
      <alignment vertical="center" wrapText="1"/>
    </xf>
    <xf numFmtId="166" fontId="9" fillId="6" borderId="7" xfId="1" applyNumberFormat="1" applyFont="1" applyFill="1" applyBorder="1" applyAlignment="1">
      <alignment horizontal="right" vertical="center"/>
    </xf>
    <xf numFmtId="0" fontId="11" fillId="6" borderId="7" xfId="0" applyFont="1" applyFill="1" applyBorder="1" applyAlignment="1">
      <alignment horizontal="justify" vertical="center"/>
    </xf>
    <xf numFmtId="0" fontId="7" fillId="4" borderId="8" xfId="0" applyFont="1" applyFill="1" applyBorder="1" applyAlignment="1" applyProtection="1">
      <alignment horizontal="center" vertical="center"/>
      <protection locked="0"/>
    </xf>
    <xf numFmtId="0" fontId="7" fillId="4" borderId="8" xfId="0" applyFont="1" applyFill="1" applyBorder="1" applyProtection="1">
      <protection locked="0"/>
    </xf>
    <xf numFmtId="0" fontId="9" fillId="6" borderId="7" xfId="0" applyFont="1" applyFill="1" applyBorder="1" applyAlignment="1">
      <alignment horizontal="center" vertical="center" wrapText="1"/>
    </xf>
    <xf numFmtId="0" fontId="9" fillId="0" borderId="7" xfId="0" applyFont="1" applyBorder="1" applyAlignment="1">
      <alignment vertical="center" wrapText="1"/>
    </xf>
    <xf numFmtId="166" fontId="9" fillId="6" borderId="7" xfId="1" applyNumberFormat="1" applyFont="1" applyFill="1" applyBorder="1" applyAlignment="1">
      <alignment horizontal="center" vertical="center" wrapText="1"/>
    </xf>
    <xf numFmtId="0" fontId="7" fillId="4" borderId="8" xfId="0" applyFont="1" applyFill="1" applyBorder="1" applyAlignment="1" applyProtection="1">
      <alignment vertical="center" wrapText="1"/>
      <protection locked="0"/>
    </xf>
    <xf numFmtId="166" fontId="9" fillId="6" borderId="7" xfId="1" applyNumberFormat="1" applyFont="1" applyFill="1" applyBorder="1" applyAlignment="1">
      <alignment horizontal="center" vertical="center"/>
    </xf>
    <xf numFmtId="0" fontId="4" fillId="2" borderId="7" xfId="0" applyFont="1" applyFill="1" applyBorder="1" applyAlignment="1">
      <alignment horizontal="center" vertical="center"/>
    </xf>
    <xf numFmtId="14" fontId="0" fillId="0" borderId="7" xfId="0" applyNumberFormat="1" applyBorder="1"/>
    <xf numFmtId="0" fontId="0" fillId="7" borderId="9" xfId="0" applyFill="1" applyBorder="1"/>
    <xf numFmtId="164" fontId="0" fillId="0" borderId="7" xfId="0" applyNumberFormat="1" applyBorder="1" applyAlignment="1" applyProtection="1">
      <alignment vertical="center"/>
      <protection locked="0"/>
    </xf>
    <xf numFmtId="0" fontId="0" fillId="7" borderId="2" xfId="0" applyFill="1" applyBorder="1"/>
    <xf numFmtId="0" fontId="0" fillId="0" borderId="9" xfId="0" applyBorder="1" applyAlignment="1" applyProtection="1">
      <alignment vertical="center"/>
      <protection locked="0"/>
    </xf>
    <xf numFmtId="14" fontId="0" fillId="7" borderId="7" xfId="0" applyNumberFormat="1" applyFill="1" applyBorder="1"/>
    <xf numFmtId="0" fontId="0" fillId="7" borderId="7" xfId="0" applyFill="1" applyBorder="1"/>
    <xf numFmtId="0" fontId="4" fillId="2" borderId="10" xfId="0" applyFont="1" applyFill="1" applyBorder="1" applyAlignment="1">
      <alignment horizontal="center" vertical="center"/>
    </xf>
    <xf numFmtId="3" fontId="0" fillId="4" borderId="7" xfId="0" applyNumberFormat="1" applyFill="1" applyBorder="1" applyAlignment="1" applyProtection="1">
      <alignment vertical="center"/>
      <protection locked="0"/>
    </xf>
  </cellXfs>
  <cellStyles count="3">
    <cellStyle name="Millares" xfId="1" builtinId="3"/>
    <cellStyle name="Normal" xfId="0" builtinId="0"/>
    <cellStyle name="Normal_javier" xfId="2" xr:uid="{D6D09BED-0A90-4A58-A3D9-340E6CBD6E7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22" workbookViewId="0">
      <selection activeCell="A53" sqref="A5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96</v>
      </c>
    </row>
    <row r="5" spans="1:57" x14ac:dyDescent="0.25">
      <c r="B5" s="1" t="s">
        <v>6</v>
      </c>
      <c r="C5" s="5">
        <v>45596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8">
        <v>1</v>
      </c>
      <c r="B11" s="9" t="s">
        <v>66</v>
      </c>
      <c r="C11" s="10" t="s">
        <v>69</v>
      </c>
      <c r="D11" s="10"/>
      <c r="E11" s="9" t="s">
        <v>2009</v>
      </c>
      <c r="F11" s="11">
        <v>45569</v>
      </c>
      <c r="G11" s="10" t="s">
        <v>2010</v>
      </c>
      <c r="H11" s="10">
        <v>93373387</v>
      </c>
      <c r="I11" s="10" t="s">
        <v>2011</v>
      </c>
      <c r="J11" s="10" t="s">
        <v>70</v>
      </c>
      <c r="K11" s="9" t="s">
        <v>2012</v>
      </c>
      <c r="L11" s="10" t="s">
        <v>84</v>
      </c>
      <c r="M11" s="10" t="s">
        <v>168</v>
      </c>
      <c r="N11" s="10">
        <v>0</v>
      </c>
      <c r="O11" s="9">
        <v>80111600</v>
      </c>
      <c r="P11" s="9">
        <v>80111600</v>
      </c>
      <c r="Q11" s="9">
        <v>18590000</v>
      </c>
      <c r="R11" s="10" t="s">
        <v>82</v>
      </c>
      <c r="S11" s="10">
        <v>0</v>
      </c>
      <c r="T11" s="10" t="s">
        <v>157</v>
      </c>
      <c r="U11" s="10" t="s">
        <v>75</v>
      </c>
      <c r="V11" s="10" t="s">
        <v>102</v>
      </c>
      <c r="W11" s="9">
        <v>1053787926</v>
      </c>
      <c r="X11" s="9">
        <v>0</v>
      </c>
      <c r="Y11" s="10" t="s">
        <v>157</v>
      </c>
      <c r="Z11" s="10">
        <v>0</v>
      </c>
      <c r="AA11" s="9" t="s">
        <v>2013</v>
      </c>
      <c r="AB11" s="10" t="s">
        <v>77</v>
      </c>
      <c r="AC11" s="10" t="s">
        <v>233</v>
      </c>
      <c r="AD11" s="12">
        <v>45569</v>
      </c>
      <c r="AE11" s="10" t="s">
        <v>92</v>
      </c>
      <c r="AF11" s="10" t="s">
        <v>126</v>
      </c>
      <c r="AG11" s="10">
        <v>0</v>
      </c>
      <c r="AH11" s="10">
        <v>0</v>
      </c>
      <c r="AI11" s="10" t="s">
        <v>157</v>
      </c>
      <c r="AJ11" s="10">
        <v>0</v>
      </c>
      <c r="AK11" s="10">
        <v>0</v>
      </c>
      <c r="AL11" s="10" t="s">
        <v>102</v>
      </c>
      <c r="AM11" s="9">
        <v>10283991</v>
      </c>
      <c r="AN11" s="9">
        <v>0</v>
      </c>
      <c r="AO11" s="9" t="s">
        <v>157</v>
      </c>
      <c r="AP11" s="10">
        <v>0</v>
      </c>
      <c r="AQ11" s="9" t="s">
        <v>2014</v>
      </c>
      <c r="AR11" s="9">
        <v>88</v>
      </c>
      <c r="AS11" s="10" t="s">
        <v>106</v>
      </c>
      <c r="AT11" s="10">
        <v>0</v>
      </c>
      <c r="AU11" s="10" t="s">
        <v>117</v>
      </c>
      <c r="AV11" s="10">
        <v>0</v>
      </c>
      <c r="AW11" s="10">
        <v>0</v>
      </c>
      <c r="AX11" s="11">
        <v>45569</v>
      </c>
      <c r="AY11" s="12"/>
      <c r="AZ11" s="12"/>
      <c r="BA11" s="9">
        <v>0</v>
      </c>
      <c r="BB11" s="9">
        <v>0</v>
      </c>
      <c r="BC11" s="9">
        <v>0</v>
      </c>
      <c r="BD11" s="9">
        <v>0</v>
      </c>
      <c r="BE11" s="9"/>
    </row>
    <row r="12" spans="1:57" x14ac:dyDescent="0.25">
      <c r="A12" s="8">
        <v>2</v>
      </c>
      <c r="B12" s="9" t="s">
        <v>2015</v>
      </c>
      <c r="C12" s="10" t="s">
        <v>69</v>
      </c>
      <c r="D12" s="10"/>
      <c r="E12" s="9" t="s">
        <v>2016</v>
      </c>
      <c r="F12" s="11">
        <v>45565</v>
      </c>
      <c r="G12" s="10" t="s">
        <v>2010</v>
      </c>
      <c r="H12" s="10">
        <v>93373387</v>
      </c>
      <c r="I12" s="10" t="s">
        <v>2011</v>
      </c>
      <c r="J12" s="10" t="s">
        <v>70</v>
      </c>
      <c r="K12" s="9" t="s">
        <v>2017</v>
      </c>
      <c r="L12" s="10" t="s">
        <v>84</v>
      </c>
      <c r="M12" s="10" t="s">
        <v>168</v>
      </c>
      <c r="N12" s="10">
        <v>0</v>
      </c>
      <c r="O12" s="9">
        <v>80101510</v>
      </c>
      <c r="P12" s="9">
        <v>80101510</v>
      </c>
      <c r="Q12" s="9">
        <v>19200000</v>
      </c>
      <c r="R12" s="10" t="s">
        <v>82</v>
      </c>
      <c r="S12" s="10">
        <v>0</v>
      </c>
      <c r="T12" s="10" t="s">
        <v>157</v>
      </c>
      <c r="U12" s="10" t="s">
        <v>75</v>
      </c>
      <c r="V12" s="10" t="s">
        <v>102</v>
      </c>
      <c r="W12" s="9">
        <v>1098663493</v>
      </c>
      <c r="X12" s="9">
        <v>0</v>
      </c>
      <c r="Y12" s="10" t="s">
        <v>157</v>
      </c>
      <c r="Z12" s="10">
        <v>0</v>
      </c>
      <c r="AA12" s="9" t="s">
        <v>2018</v>
      </c>
      <c r="AB12" s="10" t="s">
        <v>77</v>
      </c>
      <c r="AC12" s="10" t="s">
        <v>233</v>
      </c>
      <c r="AD12" s="12">
        <v>45566</v>
      </c>
      <c r="AE12" s="10" t="s">
        <v>92</v>
      </c>
      <c r="AF12" s="10" t="s">
        <v>126</v>
      </c>
      <c r="AG12" s="10">
        <v>0</v>
      </c>
      <c r="AH12" s="10">
        <v>0</v>
      </c>
      <c r="AI12" s="10" t="s">
        <v>157</v>
      </c>
      <c r="AJ12" s="10">
        <v>0</v>
      </c>
      <c r="AK12" s="10">
        <v>0</v>
      </c>
      <c r="AL12" s="10" t="s">
        <v>102</v>
      </c>
      <c r="AM12" s="9">
        <v>75084424</v>
      </c>
      <c r="AN12" s="9">
        <v>0</v>
      </c>
      <c r="AO12" s="9" t="s">
        <v>157</v>
      </c>
      <c r="AP12" s="10">
        <v>0</v>
      </c>
      <c r="AQ12" s="9" t="s">
        <v>2019</v>
      </c>
      <c r="AR12" s="9">
        <v>90</v>
      </c>
      <c r="AS12" s="10" t="s">
        <v>106</v>
      </c>
      <c r="AT12" s="10">
        <v>0</v>
      </c>
      <c r="AU12" s="10" t="s">
        <v>117</v>
      </c>
      <c r="AV12" s="10">
        <v>0</v>
      </c>
      <c r="AW12" s="10">
        <v>0</v>
      </c>
      <c r="AX12" s="11">
        <v>45566</v>
      </c>
      <c r="AY12" s="12"/>
      <c r="AZ12" s="12"/>
      <c r="BA12" s="13">
        <v>33.33</v>
      </c>
      <c r="BB12" s="13">
        <v>33.33</v>
      </c>
      <c r="BC12" s="13">
        <v>31.77</v>
      </c>
      <c r="BD12" s="13">
        <v>31.77</v>
      </c>
      <c r="BE12" s="9"/>
    </row>
    <row r="13" spans="1:57" x14ac:dyDescent="0.25">
      <c r="A13" s="8">
        <v>3</v>
      </c>
      <c r="B13" s="9" t="s">
        <v>2020</v>
      </c>
      <c r="C13" s="10" t="s">
        <v>69</v>
      </c>
      <c r="D13" s="10"/>
      <c r="E13" s="9" t="s">
        <v>2021</v>
      </c>
      <c r="F13" s="11">
        <v>45566</v>
      </c>
      <c r="G13" s="10" t="s">
        <v>2010</v>
      </c>
      <c r="H13" s="10">
        <v>93373387</v>
      </c>
      <c r="I13" s="10" t="s">
        <v>2011</v>
      </c>
      <c r="J13" s="10" t="s">
        <v>70</v>
      </c>
      <c r="K13" s="9" t="s">
        <v>2022</v>
      </c>
      <c r="L13" s="10" t="s">
        <v>84</v>
      </c>
      <c r="M13" s="10" t="s">
        <v>168</v>
      </c>
      <c r="N13" s="10">
        <v>0</v>
      </c>
      <c r="O13" s="9">
        <v>84111603</v>
      </c>
      <c r="P13" s="9">
        <v>84111603</v>
      </c>
      <c r="Q13" s="9">
        <v>18300000</v>
      </c>
      <c r="R13" s="10" t="s">
        <v>82</v>
      </c>
      <c r="S13" s="10">
        <v>0</v>
      </c>
      <c r="T13" s="10" t="s">
        <v>157</v>
      </c>
      <c r="U13" s="10" t="s">
        <v>75</v>
      </c>
      <c r="V13" s="10" t="s">
        <v>102</v>
      </c>
      <c r="W13" s="9">
        <v>1053791640</v>
      </c>
      <c r="X13" s="9">
        <v>0</v>
      </c>
      <c r="Y13" s="10" t="s">
        <v>157</v>
      </c>
      <c r="Z13" s="10">
        <v>0</v>
      </c>
      <c r="AA13" s="9" t="s">
        <v>2023</v>
      </c>
      <c r="AB13" s="10" t="s">
        <v>77</v>
      </c>
      <c r="AC13" s="10" t="s">
        <v>233</v>
      </c>
      <c r="AD13" s="12">
        <v>45565</v>
      </c>
      <c r="AE13" s="10" t="s">
        <v>92</v>
      </c>
      <c r="AF13" s="10" t="s">
        <v>126</v>
      </c>
      <c r="AG13" s="10">
        <v>0</v>
      </c>
      <c r="AH13" s="10">
        <v>0</v>
      </c>
      <c r="AI13" s="10" t="s">
        <v>157</v>
      </c>
      <c r="AJ13" s="10">
        <v>0</v>
      </c>
      <c r="AK13" s="10">
        <v>0</v>
      </c>
      <c r="AL13" s="10" t="s">
        <v>102</v>
      </c>
      <c r="AM13" s="9">
        <v>30394043</v>
      </c>
      <c r="AN13" s="9">
        <v>0</v>
      </c>
      <c r="AO13" s="9" t="s">
        <v>157</v>
      </c>
      <c r="AP13" s="10">
        <v>0</v>
      </c>
      <c r="AQ13" s="9" t="s">
        <v>2024</v>
      </c>
      <c r="AR13" s="9">
        <v>90</v>
      </c>
      <c r="AS13" s="10" t="s">
        <v>106</v>
      </c>
      <c r="AT13" s="10">
        <v>0</v>
      </c>
      <c r="AU13" s="10" t="s">
        <v>117</v>
      </c>
      <c r="AV13" s="10">
        <v>0</v>
      </c>
      <c r="AW13" s="10">
        <v>0</v>
      </c>
      <c r="AX13" s="11">
        <v>45566</v>
      </c>
      <c r="AY13" s="12"/>
      <c r="AZ13" s="12"/>
      <c r="BA13" s="9">
        <v>0</v>
      </c>
      <c r="BB13" s="9">
        <v>0</v>
      </c>
      <c r="BC13" s="9">
        <v>0</v>
      </c>
      <c r="BD13" s="9">
        <v>0</v>
      </c>
      <c r="BE13" s="9"/>
    </row>
    <row r="14" spans="1:57" x14ac:dyDescent="0.25">
      <c r="A14" s="8">
        <v>4</v>
      </c>
      <c r="B14" s="9" t="s">
        <v>2025</v>
      </c>
      <c r="C14" s="10" t="s">
        <v>69</v>
      </c>
      <c r="D14" s="10"/>
      <c r="E14" s="9" t="s">
        <v>2026</v>
      </c>
      <c r="F14" s="11">
        <v>45565</v>
      </c>
      <c r="G14" s="10" t="s">
        <v>2010</v>
      </c>
      <c r="H14" s="10">
        <v>93373387</v>
      </c>
      <c r="I14" s="10" t="s">
        <v>2011</v>
      </c>
      <c r="J14" s="10" t="s">
        <v>70</v>
      </c>
      <c r="K14" s="9" t="s">
        <v>2027</v>
      </c>
      <c r="L14" s="10" t="s">
        <v>84</v>
      </c>
      <c r="M14" s="10" t="s">
        <v>168</v>
      </c>
      <c r="N14" s="10">
        <v>0</v>
      </c>
      <c r="O14" s="9">
        <v>80111600</v>
      </c>
      <c r="P14" s="9">
        <v>80111600</v>
      </c>
      <c r="Q14" s="9">
        <v>11079864</v>
      </c>
      <c r="R14" s="10" t="s">
        <v>82</v>
      </c>
      <c r="S14" s="10">
        <v>0</v>
      </c>
      <c r="T14" s="10" t="s">
        <v>157</v>
      </c>
      <c r="U14" s="10" t="s">
        <v>75</v>
      </c>
      <c r="V14" s="10" t="s">
        <v>102</v>
      </c>
      <c r="W14" s="9">
        <v>24346925</v>
      </c>
      <c r="X14" s="9">
        <v>0</v>
      </c>
      <c r="Y14" s="10" t="s">
        <v>157</v>
      </c>
      <c r="Z14" s="10">
        <v>0</v>
      </c>
      <c r="AA14" s="9" t="s">
        <v>2028</v>
      </c>
      <c r="AB14" s="10" t="s">
        <v>77</v>
      </c>
      <c r="AC14" s="10" t="s">
        <v>233</v>
      </c>
      <c r="AD14" s="12">
        <v>45565</v>
      </c>
      <c r="AE14" s="10" t="s">
        <v>92</v>
      </c>
      <c r="AF14" s="10" t="s">
        <v>126</v>
      </c>
      <c r="AG14" s="10">
        <v>0</v>
      </c>
      <c r="AH14" s="10">
        <v>0</v>
      </c>
      <c r="AI14" s="10" t="s">
        <v>157</v>
      </c>
      <c r="AJ14" s="10">
        <v>0</v>
      </c>
      <c r="AK14" s="10">
        <v>0</v>
      </c>
      <c r="AL14" s="10" t="s">
        <v>102</v>
      </c>
      <c r="AM14" s="9">
        <v>30339055</v>
      </c>
      <c r="AN14" s="9">
        <v>0</v>
      </c>
      <c r="AO14" s="9" t="s">
        <v>157</v>
      </c>
      <c r="AP14" s="10">
        <v>0</v>
      </c>
      <c r="AQ14" s="9" t="s">
        <v>2029</v>
      </c>
      <c r="AR14" s="9">
        <v>90</v>
      </c>
      <c r="AS14" s="10" t="s">
        <v>106</v>
      </c>
      <c r="AT14" s="10">
        <v>0</v>
      </c>
      <c r="AU14" s="10" t="s">
        <v>117</v>
      </c>
      <c r="AV14" s="10">
        <v>0</v>
      </c>
      <c r="AW14" s="10">
        <v>0</v>
      </c>
      <c r="AX14" s="11">
        <v>45565</v>
      </c>
      <c r="AY14" s="12"/>
      <c r="AZ14" s="12"/>
      <c r="BA14" s="9">
        <v>0</v>
      </c>
      <c r="BB14" s="9">
        <v>0</v>
      </c>
      <c r="BC14" s="9">
        <v>0</v>
      </c>
      <c r="BD14" s="9">
        <v>0</v>
      </c>
      <c r="BE14" s="9"/>
    </row>
    <row r="15" spans="1:57" x14ac:dyDescent="0.25">
      <c r="A15" s="8">
        <v>5</v>
      </c>
      <c r="B15" s="9" t="s">
        <v>2030</v>
      </c>
      <c r="C15" s="10" t="s">
        <v>69</v>
      </c>
      <c r="D15" s="10"/>
      <c r="E15" s="9" t="s">
        <v>2031</v>
      </c>
      <c r="F15" s="11">
        <v>45568</v>
      </c>
      <c r="G15" s="10" t="s">
        <v>2010</v>
      </c>
      <c r="H15" s="10">
        <v>93373387</v>
      </c>
      <c r="I15" s="10" t="s">
        <v>2011</v>
      </c>
      <c r="J15" s="10" t="s">
        <v>70</v>
      </c>
      <c r="K15" s="9" t="s">
        <v>2032</v>
      </c>
      <c r="L15" s="10" t="s">
        <v>84</v>
      </c>
      <c r="M15" s="10" t="s">
        <v>168</v>
      </c>
      <c r="N15" s="10">
        <v>0</v>
      </c>
      <c r="O15" s="9">
        <v>81101706</v>
      </c>
      <c r="P15" s="9">
        <v>81101706</v>
      </c>
      <c r="Q15" s="9">
        <v>11116264</v>
      </c>
      <c r="R15" s="10" t="s">
        <v>82</v>
      </c>
      <c r="S15" s="10">
        <v>0</v>
      </c>
      <c r="T15" s="10" t="s">
        <v>157</v>
      </c>
      <c r="U15" s="10" t="s">
        <v>88</v>
      </c>
      <c r="V15" s="10" t="s">
        <v>76</v>
      </c>
      <c r="W15" s="9">
        <v>0</v>
      </c>
      <c r="X15" s="9">
        <v>832003079</v>
      </c>
      <c r="Y15" s="10" t="s">
        <v>112</v>
      </c>
      <c r="Z15" s="10">
        <v>0</v>
      </c>
      <c r="AA15" s="9" t="s">
        <v>2033</v>
      </c>
      <c r="AB15" s="10" t="s">
        <v>77</v>
      </c>
      <c r="AC15" s="10" t="s">
        <v>233</v>
      </c>
      <c r="AD15" s="12">
        <v>45572</v>
      </c>
      <c r="AE15" s="10" t="s">
        <v>92</v>
      </c>
      <c r="AF15" s="10" t="s">
        <v>126</v>
      </c>
      <c r="AG15" s="10">
        <v>0</v>
      </c>
      <c r="AH15" s="10">
        <v>0</v>
      </c>
      <c r="AI15" s="10" t="s">
        <v>157</v>
      </c>
      <c r="AJ15" s="10">
        <v>0</v>
      </c>
      <c r="AK15" s="10">
        <v>0</v>
      </c>
      <c r="AL15" s="10" t="s">
        <v>102</v>
      </c>
      <c r="AM15" s="9">
        <v>1053813143</v>
      </c>
      <c r="AN15" s="9">
        <v>0</v>
      </c>
      <c r="AO15" s="9" t="s">
        <v>157</v>
      </c>
      <c r="AP15" s="10">
        <v>0</v>
      </c>
      <c r="AQ15" s="9" t="s">
        <v>2034</v>
      </c>
      <c r="AR15" s="9">
        <v>45</v>
      </c>
      <c r="AS15" s="10" t="s">
        <v>106</v>
      </c>
      <c r="AT15" s="10">
        <v>0</v>
      </c>
      <c r="AU15" s="10" t="s">
        <v>117</v>
      </c>
      <c r="AV15" s="10">
        <v>0</v>
      </c>
      <c r="AW15" s="10">
        <v>0</v>
      </c>
      <c r="AX15" s="11"/>
      <c r="AY15" s="12"/>
      <c r="AZ15" s="12"/>
      <c r="BA15" s="9">
        <v>0</v>
      </c>
      <c r="BB15" s="9">
        <v>0</v>
      </c>
      <c r="BC15" s="9">
        <v>0</v>
      </c>
      <c r="BD15" s="9">
        <v>0</v>
      </c>
      <c r="BE15" s="9"/>
    </row>
    <row r="16" spans="1:57" x14ac:dyDescent="0.25">
      <c r="A16" s="8">
        <v>6</v>
      </c>
      <c r="B16" s="9" t="s">
        <v>2035</v>
      </c>
      <c r="C16" s="10" t="s">
        <v>69</v>
      </c>
      <c r="D16" s="10"/>
      <c r="E16" s="9" t="s">
        <v>2036</v>
      </c>
      <c r="F16" s="11">
        <v>45569</v>
      </c>
      <c r="G16" s="10" t="s">
        <v>2010</v>
      </c>
      <c r="H16" s="10">
        <v>93373387</v>
      </c>
      <c r="I16" s="10" t="s">
        <v>2011</v>
      </c>
      <c r="J16" s="10" t="s">
        <v>70</v>
      </c>
      <c r="K16" s="9" t="s">
        <v>2037</v>
      </c>
      <c r="L16" s="10" t="s">
        <v>84</v>
      </c>
      <c r="M16" s="10" t="s">
        <v>168</v>
      </c>
      <c r="N16" s="10">
        <v>0</v>
      </c>
      <c r="O16" s="9">
        <v>81112200</v>
      </c>
      <c r="P16" s="9">
        <v>81112200</v>
      </c>
      <c r="Q16" s="9">
        <v>30916200</v>
      </c>
      <c r="R16" s="10" t="s">
        <v>82</v>
      </c>
      <c r="S16" s="10">
        <v>0</v>
      </c>
      <c r="T16" s="10" t="s">
        <v>157</v>
      </c>
      <c r="U16" s="10" t="s">
        <v>88</v>
      </c>
      <c r="V16" s="10" t="s">
        <v>76</v>
      </c>
      <c r="W16" s="9">
        <v>0</v>
      </c>
      <c r="X16" s="9">
        <v>900753954</v>
      </c>
      <c r="Y16" s="10" t="s">
        <v>142</v>
      </c>
      <c r="Z16" s="10">
        <v>0</v>
      </c>
      <c r="AA16" s="9" t="s">
        <v>2038</v>
      </c>
      <c r="AB16" s="10" t="s">
        <v>77</v>
      </c>
      <c r="AC16" s="10" t="s">
        <v>233</v>
      </c>
      <c r="AD16" s="12">
        <v>45569</v>
      </c>
      <c r="AE16" s="10" t="s">
        <v>92</v>
      </c>
      <c r="AF16" s="10" t="s">
        <v>126</v>
      </c>
      <c r="AG16" s="10">
        <v>0</v>
      </c>
      <c r="AH16" s="10">
        <v>0</v>
      </c>
      <c r="AI16" s="10" t="s">
        <v>157</v>
      </c>
      <c r="AJ16" s="10">
        <v>0</v>
      </c>
      <c r="AK16" s="10">
        <v>0</v>
      </c>
      <c r="AL16" s="10" t="s">
        <v>102</v>
      </c>
      <c r="AM16" s="9">
        <v>75079639</v>
      </c>
      <c r="AN16" s="9">
        <v>0</v>
      </c>
      <c r="AO16" s="9" t="s">
        <v>157</v>
      </c>
      <c r="AP16" s="10">
        <v>0</v>
      </c>
      <c r="AQ16" s="9" t="s">
        <v>2039</v>
      </c>
      <c r="AR16" s="9">
        <v>180</v>
      </c>
      <c r="AS16" s="10" t="s">
        <v>106</v>
      </c>
      <c r="AT16" s="10">
        <v>0</v>
      </c>
      <c r="AU16" s="10" t="s">
        <v>117</v>
      </c>
      <c r="AV16" s="10">
        <v>0</v>
      </c>
      <c r="AW16" s="10">
        <v>0</v>
      </c>
      <c r="AX16" s="11"/>
      <c r="AY16" s="12"/>
      <c r="AZ16" s="12"/>
      <c r="BA16" s="9">
        <v>0</v>
      </c>
      <c r="BB16" s="9">
        <v>0</v>
      </c>
      <c r="BC16" s="9">
        <v>0</v>
      </c>
      <c r="BD16" s="9">
        <v>0</v>
      </c>
      <c r="BE16" s="9"/>
    </row>
    <row r="17" spans="1:57" x14ac:dyDescent="0.25">
      <c r="A17" s="8">
        <v>7</v>
      </c>
      <c r="B17" s="9" t="s">
        <v>2040</v>
      </c>
      <c r="C17" s="10" t="s">
        <v>69</v>
      </c>
      <c r="D17" s="10"/>
      <c r="E17" s="9" t="s">
        <v>2041</v>
      </c>
      <c r="F17" s="11">
        <v>45572</v>
      </c>
      <c r="G17" s="10" t="s">
        <v>2010</v>
      </c>
      <c r="H17" s="10">
        <v>93373387</v>
      </c>
      <c r="I17" s="10" t="s">
        <v>2011</v>
      </c>
      <c r="J17" s="10" t="s">
        <v>70</v>
      </c>
      <c r="K17" s="9" t="s">
        <v>2042</v>
      </c>
      <c r="L17" s="10" t="s">
        <v>84</v>
      </c>
      <c r="M17" s="10" t="s">
        <v>192</v>
      </c>
      <c r="N17" s="10" t="s">
        <v>2043</v>
      </c>
      <c r="O17" s="9">
        <v>77101700</v>
      </c>
      <c r="P17" s="9">
        <v>77101700</v>
      </c>
      <c r="Q17" s="9">
        <v>71428571</v>
      </c>
      <c r="R17" s="10" t="s">
        <v>82</v>
      </c>
      <c r="S17" s="10">
        <v>0</v>
      </c>
      <c r="T17" s="10" t="s">
        <v>157</v>
      </c>
      <c r="U17" s="10" t="s">
        <v>88</v>
      </c>
      <c r="V17" s="10" t="s">
        <v>76</v>
      </c>
      <c r="W17" s="9">
        <v>0</v>
      </c>
      <c r="X17" s="9">
        <v>800106037</v>
      </c>
      <c r="Y17" s="10" t="s">
        <v>74</v>
      </c>
      <c r="Z17" s="10">
        <v>0</v>
      </c>
      <c r="AA17" s="9" t="s">
        <v>2044</v>
      </c>
      <c r="AB17" s="10" t="s">
        <v>77</v>
      </c>
      <c r="AC17" s="10" t="s">
        <v>221</v>
      </c>
      <c r="AD17" s="12">
        <v>45573</v>
      </c>
      <c r="AE17" s="10" t="s">
        <v>92</v>
      </c>
      <c r="AF17" s="10" t="s">
        <v>126</v>
      </c>
      <c r="AG17" s="10">
        <v>0</v>
      </c>
      <c r="AH17" s="10">
        <v>0</v>
      </c>
      <c r="AI17" s="10" t="s">
        <v>157</v>
      </c>
      <c r="AJ17" s="10">
        <v>0</v>
      </c>
      <c r="AK17" s="10">
        <v>0</v>
      </c>
      <c r="AL17" s="10" t="s">
        <v>102</v>
      </c>
      <c r="AM17" s="9">
        <v>1053840119</v>
      </c>
      <c r="AN17" s="9">
        <v>0</v>
      </c>
      <c r="AO17" s="9" t="s">
        <v>157</v>
      </c>
      <c r="AP17" s="10">
        <v>0</v>
      </c>
      <c r="AQ17" s="9" t="s">
        <v>2045</v>
      </c>
      <c r="AR17" s="9">
        <v>90</v>
      </c>
      <c r="AS17" s="10" t="s">
        <v>106</v>
      </c>
      <c r="AT17" s="10">
        <v>0</v>
      </c>
      <c r="AU17" s="10" t="s">
        <v>117</v>
      </c>
      <c r="AV17" s="10">
        <v>0</v>
      </c>
      <c r="AW17" s="10">
        <v>0</v>
      </c>
      <c r="AX17" s="11"/>
      <c r="AY17" s="12"/>
      <c r="AZ17" s="12"/>
      <c r="BA17" s="9">
        <v>0</v>
      </c>
      <c r="BB17" s="9">
        <v>0</v>
      </c>
      <c r="BC17" s="9">
        <v>40</v>
      </c>
      <c r="BD17" s="9">
        <v>40</v>
      </c>
      <c r="BE17" s="9"/>
    </row>
    <row r="18" spans="1:57" x14ac:dyDescent="0.25">
      <c r="A18" s="8">
        <v>8</v>
      </c>
      <c r="B18" s="9" t="s">
        <v>2046</v>
      </c>
      <c r="C18" s="10" t="s">
        <v>69</v>
      </c>
      <c r="D18" s="10"/>
      <c r="E18" s="9" t="s">
        <v>2047</v>
      </c>
      <c r="F18" s="11">
        <v>45569</v>
      </c>
      <c r="G18" s="10" t="s">
        <v>2010</v>
      </c>
      <c r="H18" s="10">
        <v>93373387</v>
      </c>
      <c r="I18" s="10" t="s">
        <v>2011</v>
      </c>
      <c r="J18" s="10" t="s">
        <v>70</v>
      </c>
      <c r="K18" s="9" t="s">
        <v>2048</v>
      </c>
      <c r="L18" s="10" t="s">
        <v>84</v>
      </c>
      <c r="M18" s="10" t="s">
        <v>168</v>
      </c>
      <c r="N18" s="10">
        <v>0</v>
      </c>
      <c r="O18" s="9">
        <v>77101700</v>
      </c>
      <c r="P18" s="9">
        <v>77101700</v>
      </c>
      <c r="Q18" s="9">
        <v>15950000</v>
      </c>
      <c r="R18" s="10" t="s">
        <v>82</v>
      </c>
      <c r="S18" s="10">
        <v>0</v>
      </c>
      <c r="T18" s="10" t="s">
        <v>157</v>
      </c>
      <c r="U18" s="10" t="s">
        <v>75</v>
      </c>
      <c r="V18" s="10" t="s">
        <v>102</v>
      </c>
      <c r="W18" s="9">
        <v>41956135</v>
      </c>
      <c r="X18" s="9">
        <v>0</v>
      </c>
      <c r="Y18" s="10" t="s">
        <v>157</v>
      </c>
      <c r="Z18" s="10">
        <v>0</v>
      </c>
      <c r="AA18" s="9" t="s">
        <v>2049</v>
      </c>
      <c r="AB18" s="10" t="s">
        <v>77</v>
      </c>
      <c r="AC18" s="10" t="s">
        <v>233</v>
      </c>
      <c r="AD18" s="12">
        <v>45569</v>
      </c>
      <c r="AE18" s="10" t="s">
        <v>92</v>
      </c>
      <c r="AF18" s="10" t="s">
        <v>126</v>
      </c>
      <c r="AG18" s="10">
        <v>0</v>
      </c>
      <c r="AH18" s="10">
        <v>0</v>
      </c>
      <c r="AI18" s="10" t="s">
        <v>157</v>
      </c>
      <c r="AJ18" s="10">
        <v>0</v>
      </c>
      <c r="AK18" s="10">
        <v>0</v>
      </c>
      <c r="AL18" s="10" t="s">
        <v>102</v>
      </c>
      <c r="AM18" s="9">
        <v>1053840119</v>
      </c>
      <c r="AN18" s="9">
        <v>0</v>
      </c>
      <c r="AO18" s="9" t="s">
        <v>157</v>
      </c>
      <c r="AP18" s="10">
        <v>0</v>
      </c>
      <c r="AQ18" s="9" t="s">
        <v>2045</v>
      </c>
      <c r="AR18" s="9">
        <v>87</v>
      </c>
      <c r="AS18" s="10" t="s">
        <v>106</v>
      </c>
      <c r="AT18" s="10">
        <v>0</v>
      </c>
      <c r="AU18" s="10" t="s">
        <v>117</v>
      </c>
      <c r="AV18" s="10">
        <v>0</v>
      </c>
      <c r="AW18" s="10">
        <v>0</v>
      </c>
      <c r="AX18" s="11">
        <v>45569</v>
      </c>
      <c r="AY18" s="12"/>
      <c r="AZ18" s="12"/>
      <c r="BA18" s="9">
        <v>0</v>
      </c>
      <c r="BB18" s="9">
        <v>0</v>
      </c>
      <c r="BC18" s="9">
        <v>0</v>
      </c>
      <c r="BD18" s="9">
        <v>0</v>
      </c>
      <c r="BE18" s="9"/>
    </row>
    <row r="19" spans="1:57" x14ac:dyDescent="0.25">
      <c r="A19" s="8">
        <v>9</v>
      </c>
      <c r="B19" s="9" t="s">
        <v>2050</v>
      </c>
      <c r="C19" s="10" t="s">
        <v>69</v>
      </c>
      <c r="D19" s="10"/>
      <c r="E19" s="9" t="s">
        <v>2051</v>
      </c>
      <c r="F19" s="11">
        <v>45569</v>
      </c>
      <c r="G19" s="10" t="s">
        <v>2010</v>
      </c>
      <c r="H19" s="10">
        <v>93373387</v>
      </c>
      <c r="I19" s="10" t="s">
        <v>2011</v>
      </c>
      <c r="J19" s="10" t="s">
        <v>70</v>
      </c>
      <c r="K19" s="9" t="s">
        <v>2052</v>
      </c>
      <c r="L19" s="10" t="s">
        <v>84</v>
      </c>
      <c r="M19" s="10" t="s">
        <v>168</v>
      </c>
      <c r="N19" s="10">
        <v>0</v>
      </c>
      <c r="O19" s="9">
        <v>80161501</v>
      </c>
      <c r="P19" s="9">
        <v>80161501</v>
      </c>
      <c r="Q19" s="9">
        <v>8717500</v>
      </c>
      <c r="R19" s="10" t="s">
        <v>82</v>
      </c>
      <c r="S19" s="10">
        <v>0</v>
      </c>
      <c r="T19" s="10" t="s">
        <v>157</v>
      </c>
      <c r="U19" s="10" t="s">
        <v>75</v>
      </c>
      <c r="V19" s="10" t="s">
        <v>102</v>
      </c>
      <c r="W19" s="9">
        <v>30291161</v>
      </c>
      <c r="X19" s="9">
        <v>0</v>
      </c>
      <c r="Y19" s="10" t="s">
        <v>157</v>
      </c>
      <c r="Z19" s="10">
        <v>0</v>
      </c>
      <c r="AA19" s="9" t="s">
        <v>2053</v>
      </c>
      <c r="AB19" s="10" t="s">
        <v>77</v>
      </c>
      <c r="AC19" s="10" t="s">
        <v>233</v>
      </c>
      <c r="AD19" s="12">
        <v>45569</v>
      </c>
      <c r="AE19" s="10" t="s">
        <v>92</v>
      </c>
      <c r="AF19" s="10" t="s">
        <v>126</v>
      </c>
      <c r="AG19" s="10">
        <v>0</v>
      </c>
      <c r="AH19" s="10">
        <v>0</v>
      </c>
      <c r="AI19" s="10" t="s">
        <v>157</v>
      </c>
      <c r="AJ19" s="10">
        <v>0</v>
      </c>
      <c r="AK19" s="10">
        <v>0</v>
      </c>
      <c r="AL19" s="10" t="s">
        <v>102</v>
      </c>
      <c r="AM19" s="9">
        <v>10283991</v>
      </c>
      <c r="AN19" s="9">
        <v>0</v>
      </c>
      <c r="AO19" s="9" t="s">
        <v>157</v>
      </c>
      <c r="AP19" s="10">
        <v>0</v>
      </c>
      <c r="AQ19" s="9" t="s">
        <v>2014</v>
      </c>
      <c r="AR19" s="9">
        <v>75</v>
      </c>
      <c r="AS19" s="10" t="s">
        <v>106</v>
      </c>
      <c r="AT19" s="10">
        <v>0</v>
      </c>
      <c r="AU19" s="10" t="s">
        <v>117</v>
      </c>
      <c r="AV19" s="10">
        <v>0</v>
      </c>
      <c r="AW19" s="10">
        <v>0</v>
      </c>
      <c r="AX19" s="11">
        <v>45569</v>
      </c>
      <c r="AY19" s="12"/>
      <c r="AZ19" s="12"/>
      <c r="BA19" s="9">
        <v>0</v>
      </c>
      <c r="BB19" s="9">
        <v>0</v>
      </c>
      <c r="BC19" s="9">
        <v>0</v>
      </c>
      <c r="BD19" s="9">
        <v>0</v>
      </c>
      <c r="BE19" s="9"/>
    </row>
    <row r="20" spans="1:57" x14ac:dyDescent="0.25">
      <c r="A20" s="8">
        <v>10</v>
      </c>
      <c r="B20" s="9" t="s">
        <v>2054</v>
      </c>
      <c r="C20" s="10" t="s">
        <v>69</v>
      </c>
      <c r="D20" s="10"/>
      <c r="E20" s="9" t="s">
        <v>2055</v>
      </c>
      <c r="F20" s="11">
        <v>45576</v>
      </c>
      <c r="G20" s="10" t="s">
        <v>2010</v>
      </c>
      <c r="H20" s="10">
        <v>93373387</v>
      </c>
      <c r="I20" s="10" t="s">
        <v>2011</v>
      </c>
      <c r="J20" s="10" t="s">
        <v>70</v>
      </c>
      <c r="K20" s="9" t="s">
        <v>2056</v>
      </c>
      <c r="L20" s="10" t="s">
        <v>84</v>
      </c>
      <c r="M20" s="10" t="s">
        <v>168</v>
      </c>
      <c r="N20" s="10">
        <v>0</v>
      </c>
      <c r="O20" s="9">
        <v>80111604</v>
      </c>
      <c r="P20" s="9">
        <v>80111604</v>
      </c>
      <c r="Q20" s="9">
        <v>9467500</v>
      </c>
      <c r="R20" s="10" t="s">
        <v>82</v>
      </c>
      <c r="S20" s="10">
        <v>0</v>
      </c>
      <c r="T20" s="10" t="s">
        <v>157</v>
      </c>
      <c r="U20" s="10" t="s">
        <v>75</v>
      </c>
      <c r="V20" s="10" t="s">
        <v>102</v>
      </c>
      <c r="W20" s="9">
        <v>75069485</v>
      </c>
      <c r="X20" s="9">
        <v>0</v>
      </c>
      <c r="Y20" s="10" t="s">
        <v>157</v>
      </c>
      <c r="Z20" s="10">
        <v>0</v>
      </c>
      <c r="AA20" s="9" t="s">
        <v>2057</v>
      </c>
      <c r="AB20" s="10" t="s">
        <v>77</v>
      </c>
      <c r="AC20" s="10" t="s">
        <v>233</v>
      </c>
      <c r="AD20" s="12">
        <v>45580</v>
      </c>
      <c r="AE20" s="10" t="s">
        <v>92</v>
      </c>
      <c r="AF20" s="10" t="s">
        <v>126</v>
      </c>
      <c r="AG20" s="10">
        <v>0</v>
      </c>
      <c r="AH20" s="10">
        <v>0</v>
      </c>
      <c r="AI20" s="10" t="s">
        <v>157</v>
      </c>
      <c r="AJ20" s="10">
        <v>0</v>
      </c>
      <c r="AK20" s="10">
        <v>0</v>
      </c>
      <c r="AL20" s="10" t="s">
        <v>102</v>
      </c>
      <c r="AM20" s="9">
        <v>75084424</v>
      </c>
      <c r="AN20" s="9">
        <v>0</v>
      </c>
      <c r="AO20" s="9" t="s">
        <v>157</v>
      </c>
      <c r="AP20" s="10">
        <v>0</v>
      </c>
      <c r="AQ20" s="9" t="s">
        <v>2019</v>
      </c>
      <c r="AR20" s="9">
        <v>75</v>
      </c>
      <c r="AS20" s="10" t="s">
        <v>106</v>
      </c>
      <c r="AT20" s="10">
        <v>0</v>
      </c>
      <c r="AU20" s="10" t="s">
        <v>117</v>
      </c>
      <c r="AV20" s="10">
        <v>0</v>
      </c>
      <c r="AW20" s="10">
        <v>0</v>
      </c>
      <c r="AX20" s="11">
        <v>45580</v>
      </c>
      <c r="AY20" s="12"/>
      <c r="AZ20" s="12"/>
      <c r="BA20" s="9">
        <v>0</v>
      </c>
      <c r="BB20" s="9">
        <v>0</v>
      </c>
      <c r="BC20" s="9">
        <v>0</v>
      </c>
      <c r="BD20" s="9">
        <v>0</v>
      </c>
      <c r="BE20" s="9"/>
    </row>
    <row r="21" spans="1:57" x14ac:dyDescent="0.25">
      <c r="A21" s="8">
        <v>11</v>
      </c>
      <c r="B21" s="9" t="s">
        <v>2058</v>
      </c>
      <c r="C21" s="10" t="s">
        <v>69</v>
      </c>
      <c r="D21" s="10"/>
      <c r="E21" s="9" t="s">
        <v>2059</v>
      </c>
      <c r="F21" s="11">
        <v>45580</v>
      </c>
      <c r="G21" s="10" t="s">
        <v>2010</v>
      </c>
      <c r="H21" s="10">
        <v>93373387</v>
      </c>
      <c r="I21" s="10" t="s">
        <v>2011</v>
      </c>
      <c r="J21" s="10" t="s">
        <v>70</v>
      </c>
      <c r="K21" s="9" t="s">
        <v>2060</v>
      </c>
      <c r="L21" s="10" t="s">
        <v>84</v>
      </c>
      <c r="M21" s="10" t="s">
        <v>168</v>
      </c>
      <c r="N21" s="10">
        <v>0</v>
      </c>
      <c r="O21" s="9">
        <v>81101706</v>
      </c>
      <c r="P21" s="9">
        <v>81101706</v>
      </c>
      <c r="Q21" s="9">
        <v>6088750</v>
      </c>
      <c r="R21" s="10" t="s">
        <v>82</v>
      </c>
      <c r="S21" s="10">
        <v>0</v>
      </c>
      <c r="T21" s="10" t="s">
        <v>157</v>
      </c>
      <c r="U21" s="10" t="s">
        <v>88</v>
      </c>
      <c r="V21" s="10" t="s">
        <v>76</v>
      </c>
      <c r="W21" s="9">
        <v>0</v>
      </c>
      <c r="X21" s="9">
        <v>900625659</v>
      </c>
      <c r="Y21" s="10" t="s">
        <v>74</v>
      </c>
      <c r="Z21" s="10">
        <v>0</v>
      </c>
      <c r="AA21" s="9" t="s">
        <v>2061</v>
      </c>
      <c r="AB21" s="10" t="s">
        <v>77</v>
      </c>
      <c r="AC21" s="10" t="s">
        <v>230</v>
      </c>
      <c r="AD21" s="12">
        <v>45580</v>
      </c>
      <c r="AE21" s="10" t="s">
        <v>92</v>
      </c>
      <c r="AF21" s="10" t="s">
        <v>126</v>
      </c>
      <c r="AG21" s="10">
        <v>0</v>
      </c>
      <c r="AH21" s="10">
        <v>0</v>
      </c>
      <c r="AI21" s="10" t="s">
        <v>157</v>
      </c>
      <c r="AJ21" s="10">
        <v>0</v>
      </c>
      <c r="AK21" s="10">
        <v>0</v>
      </c>
      <c r="AL21" s="10" t="s">
        <v>102</v>
      </c>
      <c r="AM21" s="9">
        <v>30339055</v>
      </c>
      <c r="AN21" s="9">
        <v>0</v>
      </c>
      <c r="AO21" s="9" t="s">
        <v>157</v>
      </c>
      <c r="AP21" s="10">
        <v>0</v>
      </c>
      <c r="AQ21" s="9" t="s">
        <v>2029</v>
      </c>
      <c r="AR21" s="9">
        <v>60</v>
      </c>
      <c r="AS21" s="10" t="s">
        <v>106</v>
      </c>
      <c r="AT21" s="10">
        <v>0</v>
      </c>
      <c r="AU21" s="10" t="s">
        <v>117</v>
      </c>
      <c r="AV21" s="10">
        <v>0</v>
      </c>
      <c r="AW21" s="10">
        <v>0</v>
      </c>
      <c r="AX21" s="11"/>
      <c r="AY21" s="12"/>
      <c r="AZ21" s="12"/>
      <c r="BA21" s="9">
        <v>0</v>
      </c>
      <c r="BB21" s="9">
        <v>0</v>
      </c>
      <c r="BC21" s="9">
        <v>0</v>
      </c>
      <c r="BD21" s="9">
        <v>0</v>
      </c>
      <c r="BE21" s="9"/>
    </row>
    <row r="22" spans="1:57" x14ac:dyDescent="0.25">
      <c r="A22" s="8">
        <v>12</v>
      </c>
      <c r="B22" s="9" t="s">
        <v>2062</v>
      </c>
      <c r="C22" s="10" t="s">
        <v>69</v>
      </c>
      <c r="D22" s="10"/>
      <c r="E22" s="9" t="s">
        <v>2063</v>
      </c>
      <c r="F22" s="11">
        <v>45580</v>
      </c>
      <c r="G22" s="10" t="s">
        <v>2010</v>
      </c>
      <c r="H22" s="10">
        <v>93373387</v>
      </c>
      <c r="I22" s="10" t="s">
        <v>2011</v>
      </c>
      <c r="J22" s="10" t="s">
        <v>70</v>
      </c>
      <c r="K22" s="9" t="s">
        <v>2064</v>
      </c>
      <c r="L22" s="10" t="s">
        <v>84</v>
      </c>
      <c r="M22" s="10" t="s">
        <v>168</v>
      </c>
      <c r="N22" s="10">
        <v>0</v>
      </c>
      <c r="O22" s="9">
        <v>80111600</v>
      </c>
      <c r="P22" s="9">
        <v>80111600</v>
      </c>
      <c r="Q22" s="9">
        <v>18708000</v>
      </c>
      <c r="R22" s="10" t="s">
        <v>82</v>
      </c>
      <c r="S22" s="10">
        <v>0</v>
      </c>
      <c r="T22" s="10" t="s">
        <v>157</v>
      </c>
      <c r="U22" s="10" t="s">
        <v>75</v>
      </c>
      <c r="V22" s="10" t="s">
        <v>102</v>
      </c>
      <c r="W22" s="9">
        <v>1056370195</v>
      </c>
      <c r="X22" s="9">
        <v>0</v>
      </c>
      <c r="Y22" s="10" t="s">
        <v>157</v>
      </c>
      <c r="Z22" s="10">
        <v>0</v>
      </c>
      <c r="AA22" s="9" t="s">
        <v>2065</v>
      </c>
      <c r="AB22" s="10" t="s">
        <v>77</v>
      </c>
      <c r="AC22" s="10" t="s">
        <v>233</v>
      </c>
      <c r="AD22" s="12">
        <v>45580</v>
      </c>
      <c r="AE22" s="10" t="s">
        <v>92</v>
      </c>
      <c r="AF22" s="10" t="s">
        <v>126</v>
      </c>
      <c r="AG22" s="10">
        <v>0</v>
      </c>
      <c r="AH22" s="10">
        <v>0</v>
      </c>
      <c r="AI22" s="10" t="s">
        <v>157</v>
      </c>
      <c r="AJ22" s="10">
        <v>0</v>
      </c>
      <c r="AK22" s="10">
        <v>0</v>
      </c>
      <c r="AL22" s="10" t="s">
        <v>102</v>
      </c>
      <c r="AM22" s="9">
        <v>10250788</v>
      </c>
      <c r="AN22" s="9">
        <v>0</v>
      </c>
      <c r="AO22" s="9" t="s">
        <v>157</v>
      </c>
      <c r="AP22" s="10">
        <v>0</v>
      </c>
      <c r="AQ22" s="9" t="s">
        <v>2066</v>
      </c>
      <c r="AR22" s="9">
        <v>75</v>
      </c>
      <c r="AS22" s="10" t="s">
        <v>106</v>
      </c>
      <c r="AT22" s="10">
        <v>0</v>
      </c>
      <c r="AU22" s="10" t="s">
        <v>117</v>
      </c>
      <c r="AV22" s="10">
        <v>0</v>
      </c>
      <c r="AW22" s="10">
        <v>0</v>
      </c>
      <c r="AX22" s="11">
        <v>45580</v>
      </c>
      <c r="AY22" s="12"/>
      <c r="AZ22" s="12"/>
      <c r="BA22" s="9">
        <v>0</v>
      </c>
      <c r="BB22" s="9">
        <v>0</v>
      </c>
      <c r="BC22" s="9">
        <v>0</v>
      </c>
      <c r="BD22" s="9">
        <v>0</v>
      </c>
      <c r="BE22" s="9"/>
    </row>
    <row r="23" spans="1:57" x14ac:dyDescent="0.25">
      <c r="A23" s="8">
        <v>13</v>
      </c>
      <c r="B23" s="9" t="s">
        <v>2067</v>
      </c>
      <c r="C23" s="10" t="s">
        <v>69</v>
      </c>
      <c r="D23" s="10"/>
      <c r="E23" s="9" t="s">
        <v>2068</v>
      </c>
      <c r="F23" s="11">
        <v>45580</v>
      </c>
      <c r="G23" s="10" t="s">
        <v>2010</v>
      </c>
      <c r="H23" s="10">
        <v>93373387</v>
      </c>
      <c r="I23" s="10" t="s">
        <v>2011</v>
      </c>
      <c r="J23" s="10" t="s">
        <v>70</v>
      </c>
      <c r="K23" s="9" t="s">
        <v>2069</v>
      </c>
      <c r="L23" s="10" t="s">
        <v>84</v>
      </c>
      <c r="M23" s="10" t="s">
        <v>168</v>
      </c>
      <c r="N23" s="10">
        <v>0</v>
      </c>
      <c r="O23" s="9">
        <v>80111607</v>
      </c>
      <c r="P23" s="9">
        <v>80111607</v>
      </c>
      <c r="Q23" s="9">
        <v>15250000</v>
      </c>
      <c r="R23" s="10" t="s">
        <v>82</v>
      </c>
      <c r="S23" s="10">
        <v>0</v>
      </c>
      <c r="T23" s="10" t="s">
        <v>157</v>
      </c>
      <c r="U23" s="10" t="s">
        <v>75</v>
      </c>
      <c r="V23" s="10" t="s">
        <v>102</v>
      </c>
      <c r="W23" s="9">
        <v>39773189</v>
      </c>
      <c r="X23" s="9">
        <v>0</v>
      </c>
      <c r="Y23" s="10" t="s">
        <v>157</v>
      </c>
      <c r="Z23" s="10">
        <v>0</v>
      </c>
      <c r="AA23" s="9" t="s">
        <v>2070</v>
      </c>
      <c r="AB23" s="10" t="s">
        <v>77</v>
      </c>
      <c r="AC23" s="10" t="s">
        <v>233</v>
      </c>
      <c r="AD23" s="12">
        <v>45580</v>
      </c>
      <c r="AE23" s="10" t="s">
        <v>92</v>
      </c>
      <c r="AF23" s="10" t="s">
        <v>126</v>
      </c>
      <c r="AG23" s="10">
        <v>0</v>
      </c>
      <c r="AH23" s="10">
        <v>0</v>
      </c>
      <c r="AI23" s="10" t="s">
        <v>157</v>
      </c>
      <c r="AJ23" s="10">
        <v>0</v>
      </c>
      <c r="AK23" s="10">
        <v>0</v>
      </c>
      <c r="AL23" s="10" t="s">
        <v>102</v>
      </c>
      <c r="AM23" s="9">
        <v>1053845585</v>
      </c>
      <c r="AN23" s="9">
        <v>0</v>
      </c>
      <c r="AO23" s="9" t="s">
        <v>157</v>
      </c>
      <c r="AP23" s="10">
        <v>0</v>
      </c>
      <c r="AQ23" s="9" t="s">
        <v>2071</v>
      </c>
      <c r="AR23" s="9">
        <v>75</v>
      </c>
      <c r="AS23" s="10" t="s">
        <v>106</v>
      </c>
      <c r="AT23" s="10">
        <v>0</v>
      </c>
      <c r="AU23" s="10" t="s">
        <v>117</v>
      </c>
      <c r="AV23" s="10">
        <v>0</v>
      </c>
      <c r="AW23" s="10">
        <v>0</v>
      </c>
      <c r="AX23" s="11">
        <v>45580</v>
      </c>
      <c r="AY23" s="12"/>
      <c r="AZ23" s="12"/>
      <c r="BA23" s="9">
        <v>0</v>
      </c>
      <c r="BB23" s="9">
        <v>0</v>
      </c>
      <c r="BC23" s="9">
        <v>0</v>
      </c>
      <c r="BD23" s="9">
        <v>0</v>
      </c>
      <c r="BE23" s="9"/>
    </row>
    <row r="24" spans="1:57" x14ac:dyDescent="0.25">
      <c r="A24" s="8">
        <v>14</v>
      </c>
      <c r="B24" s="9" t="s">
        <v>2072</v>
      </c>
      <c r="C24" s="10"/>
      <c r="D24" s="10"/>
      <c r="E24" s="9" t="s">
        <v>2073</v>
      </c>
      <c r="F24" s="14">
        <v>45587</v>
      </c>
      <c r="G24" s="10" t="s">
        <v>2010</v>
      </c>
      <c r="H24" s="10">
        <v>93373387</v>
      </c>
      <c r="I24" s="10" t="s">
        <v>2011</v>
      </c>
      <c r="J24" s="10" t="s">
        <v>70</v>
      </c>
      <c r="K24" t="s">
        <v>2074</v>
      </c>
      <c r="L24" s="10" t="s">
        <v>84</v>
      </c>
      <c r="M24" s="10" t="s">
        <v>192</v>
      </c>
      <c r="N24" s="10" t="s">
        <v>2043</v>
      </c>
      <c r="O24">
        <v>70171606</v>
      </c>
      <c r="P24">
        <v>70171606</v>
      </c>
      <c r="Q24" s="9">
        <v>71500000</v>
      </c>
      <c r="R24" s="10" t="s">
        <v>82</v>
      </c>
      <c r="S24" s="10">
        <v>0</v>
      </c>
      <c r="T24" s="10" t="s">
        <v>157</v>
      </c>
      <c r="U24" s="10" t="s">
        <v>88</v>
      </c>
      <c r="V24" s="10" t="s">
        <v>76</v>
      </c>
      <c r="W24" s="9">
        <v>0</v>
      </c>
      <c r="X24">
        <v>860007538</v>
      </c>
      <c r="Y24" s="10" t="s">
        <v>100</v>
      </c>
      <c r="Z24" s="10">
        <v>0</v>
      </c>
      <c r="AA24" s="9" t="s">
        <v>2075</v>
      </c>
      <c r="AB24" s="10" t="s">
        <v>77</v>
      </c>
      <c r="AC24" s="10" t="s">
        <v>128</v>
      </c>
      <c r="AD24" s="12"/>
      <c r="AE24" s="10" t="s">
        <v>92</v>
      </c>
      <c r="AF24" s="10" t="s">
        <v>126</v>
      </c>
      <c r="AG24" s="10">
        <v>0</v>
      </c>
      <c r="AH24" s="10">
        <v>0</v>
      </c>
      <c r="AI24" s="10" t="s">
        <v>157</v>
      </c>
      <c r="AJ24" s="10">
        <v>0</v>
      </c>
      <c r="AK24" s="10">
        <v>0</v>
      </c>
      <c r="AL24" s="10" t="s">
        <v>102</v>
      </c>
      <c r="AM24" s="9">
        <v>24339860</v>
      </c>
      <c r="AN24" s="9">
        <v>0</v>
      </c>
      <c r="AO24" s="9" t="s">
        <v>157</v>
      </c>
      <c r="AP24" s="10">
        <v>0</v>
      </c>
      <c r="AQ24" s="9" t="s">
        <v>2076</v>
      </c>
      <c r="AR24" s="9">
        <v>45</v>
      </c>
      <c r="AS24" s="10" t="s">
        <v>106</v>
      </c>
      <c r="AT24" s="10">
        <v>0</v>
      </c>
      <c r="AU24" s="10" t="s">
        <v>117</v>
      </c>
      <c r="AV24" s="10">
        <v>0</v>
      </c>
      <c r="AW24" s="10">
        <v>0</v>
      </c>
      <c r="AX24" s="11"/>
      <c r="AY24" s="12"/>
      <c r="AZ24" s="12"/>
      <c r="BA24" s="9">
        <v>0</v>
      </c>
      <c r="BB24" s="9">
        <v>0</v>
      </c>
      <c r="BC24" s="9">
        <v>0</v>
      </c>
      <c r="BD24" s="9">
        <v>0</v>
      </c>
      <c r="BE24" s="9"/>
    </row>
    <row r="25" spans="1:57" x14ac:dyDescent="0.25">
      <c r="A25" s="8">
        <v>15</v>
      </c>
      <c r="B25" s="9" t="s">
        <v>2077</v>
      </c>
      <c r="C25" s="10" t="s">
        <v>69</v>
      </c>
      <c r="D25" s="10"/>
      <c r="E25" s="9" t="s">
        <v>2078</v>
      </c>
      <c r="F25" s="11">
        <v>45580</v>
      </c>
      <c r="G25" s="10" t="s">
        <v>2010</v>
      </c>
      <c r="H25" s="10">
        <v>93373387</v>
      </c>
      <c r="I25" s="10" t="s">
        <v>2011</v>
      </c>
      <c r="J25" s="10" t="s">
        <v>70</v>
      </c>
      <c r="K25" s="9" t="s">
        <v>2079</v>
      </c>
      <c r="L25" s="10" t="s">
        <v>84</v>
      </c>
      <c r="M25" s="10" t="s">
        <v>168</v>
      </c>
      <c r="N25" s="10">
        <v>0</v>
      </c>
      <c r="O25" s="9">
        <v>77101600</v>
      </c>
      <c r="P25" s="9">
        <v>77101600</v>
      </c>
      <c r="Q25" s="9">
        <v>30074398</v>
      </c>
      <c r="R25" s="10" t="s">
        <v>82</v>
      </c>
      <c r="S25" s="10">
        <v>0</v>
      </c>
      <c r="T25" s="10" t="s">
        <v>157</v>
      </c>
      <c r="U25" s="10" t="s">
        <v>75</v>
      </c>
      <c r="V25" s="10" t="s">
        <v>102</v>
      </c>
      <c r="W25" s="9">
        <v>79491233</v>
      </c>
      <c r="X25" s="9">
        <v>0</v>
      </c>
      <c r="Y25" s="10" t="s">
        <v>157</v>
      </c>
      <c r="Z25" s="10">
        <v>0</v>
      </c>
      <c r="AA25" s="9" t="s">
        <v>2080</v>
      </c>
      <c r="AB25" s="10" t="s">
        <v>77</v>
      </c>
      <c r="AC25" s="10" t="s">
        <v>233</v>
      </c>
      <c r="AD25" s="12">
        <v>45580</v>
      </c>
      <c r="AE25" s="10" t="s">
        <v>92</v>
      </c>
      <c r="AF25" s="10" t="s">
        <v>126</v>
      </c>
      <c r="AG25" s="10">
        <v>0</v>
      </c>
      <c r="AH25" s="10">
        <v>0</v>
      </c>
      <c r="AI25" s="10" t="s">
        <v>157</v>
      </c>
      <c r="AJ25" s="10">
        <v>0</v>
      </c>
      <c r="AK25" s="10">
        <v>0</v>
      </c>
      <c r="AL25" s="10" t="s">
        <v>102</v>
      </c>
      <c r="AM25" s="9">
        <v>16071310</v>
      </c>
      <c r="AN25" s="9">
        <v>0</v>
      </c>
      <c r="AO25" s="9" t="s">
        <v>157</v>
      </c>
      <c r="AP25" s="10">
        <v>0</v>
      </c>
      <c r="AQ25" s="9" t="s">
        <v>2081</v>
      </c>
      <c r="AR25" s="9">
        <v>75</v>
      </c>
      <c r="AS25" s="10" t="s">
        <v>106</v>
      </c>
      <c r="AT25" s="10">
        <v>0</v>
      </c>
      <c r="AU25" s="10" t="s">
        <v>117</v>
      </c>
      <c r="AV25" s="10">
        <v>0</v>
      </c>
      <c r="AW25" s="10">
        <v>0</v>
      </c>
      <c r="AX25" s="11">
        <v>45580</v>
      </c>
      <c r="AY25" s="12"/>
      <c r="AZ25" s="12"/>
      <c r="BA25" s="9">
        <v>0</v>
      </c>
      <c r="BB25" s="9">
        <v>0</v>
      </c>
      <c r="BC25" s="9">
        <v>0</v>
      </c>
      <c r="BD25" s="9">
        <v>0</v>
      </c>
      <c r="BE25" s="9"/>
    </row>
    <row r="26" spans="1:57" x14ac:dyDescent="0.25">
      <c r="A26" s="8">
        <v>16</v>
      </c>
      <c r="B26" s="9" t="s">
        <v>2082</v>
      </c>
      <c r="C26" s="10" t="s">
        <v>69</v>
      </c>
      <c r="D26" s="10"/>
      <c r="E26" s="9" t="s">
        <v>2083</v>
      </c>
      <c r="F26" s="11">
        <v>45580</v>
      </c>
      <c r="G26" s="10" t="s">
        <v>2010</v>
      </c>
      <c r="H26" s="10">
        <v>93373387</v>
      </c>
      <c r="I26" s="10" t="s">
        <v>2011</v>
      </c>
      <c r="J26" s="10" t="s">
        <v>70</v>
      </c>
      <c r="K26" s="9" t="s">
        <v>2064</v>
      </c>
      <c r="L26" s="10" t="s">
        <v>84</v>
      </c>
      <c r="M26" s="10" t="s">
        <v>168</v>
      </c>
      <c r="N26" s="10">
        <v>0</v>
      </c>
      <c r="O26" s="9">
        <v>80111600</v>
      </c>
      <c r="P26" s="9">
        <v>80111600</v>
      </c>
      <c r="Q26" s="9">
        <v>18708000</v>
      </c>
      <c r="R26" s="10" t="s">
        <v>82</v>
      </c>
      <c r="S26" s="10">
        <v>0</v>
      </c>
      <c r="T26" s="10" t="s">
        <v>157</v>
      </c>
      <c r="U26" s="10" t="s">
        <v>75</v>
      </c>
      <c r="V26" s="10" t="s">
        <v>102</v>
      </c>
      <c r="W26" s="9">
        <v>1053831672</v>
      </c>
      <c r="X26" s="9">
        <v>0</v>
      </c>
      <c r="Y26" s="10" t="s">
        <v>157</v>
      </c>
      <c r="Z26" s="10">
        <v>0</v>
      </c>
      <c r="AA26" s="9" t="s">
        <v>2084</v>
      </c>
      <c r="AB26" s="10" t="s">
        <v>77</v>
      </c>
      <c r="AC26" s="10" t="s">
        <v>233</v>
      </c>
      <c r="AD26" s="12">
        <v>45581</v>
      </c>
      <c r="AE26" s="10" t="s">
        <v>92</v>
      </c>
      <c r="AF26" s="10" t="s">
        <v>126</v>
      </c>
      <c r="AG26" s="10">
        <v>0</v>
      </c>
      <c r="AH26" s="10">
        <v>0</v>
      </c>
      <c r="AI26" s="10" t="s">
        <v>157</v>
      </c>
      <c r="AJ26" s="10">
        <v>0</v>
      </c>
      <c r="AK26" s="10">
        <v>0</v>
      </c>
      <c r="AL26" s="10" t="s">
        <v>102</v>
      </c>
      <c r="AM26" s="9">
        <v>10250788</v>
      </c>
      <c r="AN26" s="9">
        <v>0</v>
      </c>
      <c r="AO26" s="9" t="s">
        <v>157</v>
      </c>
      <c r="AP26" s="10">
        <v>0</v>
      </c>
      <c r="AQ26" s="9" t="s">
        <v>2066</v>
      </c>
      <c r="AR26" s="9">
        <v>75</v>
      </c>
      <c r="AS26" s="10" t="s">
        <v>106</v>
      </c>
      <c r="AT26" s="10">
        <v>0</v>
      </c>
      <c r="AU26" s="10" t="s">
        <v>117</v>
      </c>
      <c r="AV26" s="10">
        <v>0</v>
      </c>
      <c r="AW26" s="10">
        <v>0</v>
      </c>
      <c r="AX26" s="11">
        <v>45581</v>
      </c>
      <c r="AY26" s="12"/>
      <c r="AZ26" s="12"/>
      <c r="BA26" s="9">
        <v>0</v>
      </c>
      <c r="BB26" s="9">
        <v>0</v>
      </c>
      <c r="BC26" s="9">
        <v>0</v>
      </c>
      <c r="BD26" s="9">
        <v>0</v>
      </c>
      <c r="BE26" s="9"/>
    </row>
    <row r="27" spans="1:57" x14ac:dyDescent="0.25">
      <c r="A27" s="8">
        <v>17</v>
      </c>
      <c r="B27" s="9" t="s">
        <v>2085</v>
      </c>
      <c r="C27" s="10" t="s">
        <v>69</v>
      </c>
      <c r="D27" s="10"/>
      <c r="E27" s="9" t="s">
        <v>2086</v>
      </c>
      <c r="F27" s="11">
        <v>45580</v>
      </c>
      <c r="G27" s="10" t="s">
        <v>2010</v>
      </c>
      <c r="H27" s="10">
        <v>93373387</v>
      </c>
      <c r="I27" s="10" t="s">
        <v>2011</v>
      </c>
      <c r="J27" s="10" t="s">
        <v>70</v>
      </c>
      <c r="K27" s="9" t="s">
        <v>2087</v>
      </c>
      <c r="L27" s="10" t="s">
        <v>84</v>
      </c>
      <c r="M27" s="10" t="s">
        <v>168</v>
      </c>
      <c r="N27" s="10">
        <v>0</v>
      </c>
      <c r="O27" s="9">
        <v>93141507</v>
      </c>
      <c r="P27" s="9">
        <v>93141507</v>
      </c>
      <c r="Q27" s="9">
        <v>14090000</v>
      </c>
      <c r="R27" s="10" t="s">
        <v>82</v>
      </c>
      <c r="S27" s="10">
        <v>0</v>
      </c>
      <c r="T27" s="10" t="s">
        <v>157</v>
      </c>
      <c r="U27" s="10" t="s">
        <v>75</v>
      </c>
      <c r="V27" s="10" t="s">
        <v>102</v>
      </c>
      <c r="W27" s="9">
        <v>24348266</v>
      </c>
      <c r="X27" s="9">
        <v>0</v>
      </c>
      <c r="Y27" s="10" t="s">
        <v>157</v>
      </c>
      <c r="Z27" s="10">
        <v>0</v>
      </c>
      <c r="AA27" s="9" t="s">
        <v>2088</v>
      </c>
      <c r="AB27" s="10" t="s">
        <v>77</v>
      </c>
      <c r="AC27" s="10" t="s">
        <v>233</v>
      </c>
      <c r="AD27" s="12">
        <v>45580</v>
      </c>
      <c r="AE27" s="10" t="s">
        <v>92</v>
      </c>
      <c r="AF27" s="10" t="s">
        <v>126</v>
      </c>
      <c r="AG27" s="10">
        <v>0</v>
      </c>
      <c r="AH27" s="10">
        <v>0</v>
      </c>
      <c r="AI27" s="10" t="s">
        <v>157</v>
      </c>
      <c r="AJ27" s="10">
        <v>0</v>
      </c>
      <c r="AK27" s="10">
        <v>0</v>
      </c>
      <c r="AL27" s="10" t="s">
        <v>102</v>
      </c>
      <c r="AM27" s="9">
        <v>75084424</v>
      </c>
      <c r="AN27" s="9">
        <v>0</v>
      </c>
      <c r="AO27" s="9" t="s">
        <v>157</v>
      </c>
      <c r="AP27" s="10">
        <v>0</v>
      </c>
      <c r="AQ27" s="9" t="s">
        <v>2019</v>
      </c>
      <c r="AR27" s="9">
        <v>75</v>
      </c>
      <c r="AS27" s="10" t="s">
        <v>106</v>
      </c>
      <c r="AT27" s="10">
        <v>0</v>
      </c>
      <c r="AU27" s="10" t="s">
        <v>117</v>
      </c>
      <c r="AV27" s="10">
        <v>0</v>
      </c>
      <c r="AW27" s="10">
        <v>0</v>
      </c>
      <c r="AX27" s="11">
        <v>45580</v>
      </c>
      <c r="AY27" s="12"/>
      <c r="AZ27" s="12"/>
      <c r="BA27" s="9">
        <v>0</v>
      </c>
      <c r="BB27" s="9">
        <v>0</v>
      </c>
      <c r="BC27" s="9">
        <v>0</v>
      </c>
      <c r="BD27" s="9">
        <v>0</v>
      </c>
      <c r="BE27" s="9"/>
    </row>
    <row r="28" spans="1:57" x14ac:dyDescent="0.25">
      <c r="A28" s="8">
        <v>18</v>
      </c>
      <c r="B28" s="9" t="s">
        <v>2089</v>
      </c>
      <c r="C28" s="10" t="s">
        <v>69</v>
      </c>
      <c r="D28" s="10"/>
      <c r="E28" s="9" t="s">
        <v>2090</v>
      </c>
      <c r="F28" s="11">
        <v>45590</v>
      </c>
      <c r="G28" s="10" t="s">
        <v>2010</v>
      </c>
      <c r="H28" s="10">
        <v>93373387</v>
      </c>
      <c r="I28" s="10" t="s">
        <v>2011</v>
      </c>
      <c r="J28" s="10" t="s">
        <v>70</v>
      </c>
      <c r="K28" s="9" t="s">
        <v>2091</v>
      </c>
      <c r="L28" s="10" t="s">
        <v>84</v>
      </c>
      <c r="M28" s="10" t="s">
        <v>168</v>
      </c>
      <c r="N28" s="10">
        <v>0</v>
      </c>
      <c r="O28" s="9">
        <v>70171502</v>
      </c>
      <c r="P28" s="9">
        <v>70171502</v>
      </c>
      <c r="Q28" s="9">
        <v>56644000</v>
      </c>
      <c r="R28" s="10" t="s">
        <v>82</v>
      </c>
      <c r="S28" s="10">
        <v>0</v>
      </c>
      <c r="T28" s="10" t="s">
        <v>157</v>
      </c>
      <c r="U28" s="10" t="s">
        <v>75</v>
      </c>
      <c r="V28" s="10" t="s">
        <v>102</v>
      </c>
      <c r="W28" s="9">
        <v>1053806016</v>
      </c>
      <c r="X28" s="9">
        <v>0</v>
      </c>
      <c r="Y28" s="10" t="s">
        <v>157</v>
      </c>
      <c r="Z28" s="10">
        <v>0</v>
      </c>
      <c r="AA28" s="9" t="s">
        <v>2092</v>
      </c>
      <c r="AB28" s="10" t="s">
        <v>77</v>
      </c>
      <c r="AC28" s="10" t="s">
        <v>233</v>
      </c>
      <c r="AD28" s="12">
        <v>45580</v>
      </c>
      <c r="AE28" s="10" t="s">
        <v>92</v>
      </c>
      <c r="AF28" s="10" t="s">
        <v>126</v>
      </c>
      <c r="AG28" s="10">
        <v>0</v>
      </c>
      <c r="AH28" s="10">
        <v>0</v>
      </c>
      <c r="AI28" s="10" t="s">
        <v>157</v>
      </c>
      <c r="AJ28" s="10">
        <v>0</v>
      </c>
      <c r="AK28" s="10">
        <v>0</v>
      </c>
      <c r="AL28" s="10" t="s">
        <v>102</v>
      </c>
      <c r="AM28" s="9">
        <v>30324721</v>
      </c>
      <c r="AN28" s="9">
        <v>0</v>
      </c>
      <c r="AO28" s="9" t="s">
        <v>157</v>
      </c>
      <c r="AP28" s="10">
        <v>0</v>
      </c>
      <c r="AQ28" s="9" t="s">
        <v>2093</v>
      </c>
      <c r="AR28" s="9">
        <v>240</v>
      </c>
      <c r="AS28" s="10" t="s">
        <v>106</v>
      </c>
      <c r="AT28" s="10">
        <v>0</v>
      </c>
      <c r="AU28" s="10" t="s">
        <v>117</v>
      </c>
      <c r="AV28" s="10">
        <v>0</v>
      </c>
      <c r="AW28" s="10">
        <v>0</v>
      </c>
      <c r="AX28" s="11">
        <v>45590</v>
      </c>
      <c r="AY28" s="12" t="s">
        <v>2094</v>
      </c>
      <c r="AZ28" s="12"/>
      <c r="BA28" s="9">
        <v>0</v>
      </c>
      <c r="BB28" s="9">
        <v>0</v>
      </c>
      <c r="BC28" s="9">
        <v>0</v>
      </c>
      <c r="BD28" s="9">
        <v>0</v>
      </c>
      <c r="BE28" s="9"/>
    </row>
    <row r="29" spans="1:57" x14ac:dyDescent="0.25">
      <c r="A29" s="8">
        <v>19</v>
      </c>
      <c r="B29" s="9" t="s">
        <v>2095</v>
      </c>
      <c r="C29" s="10" t="s">
        <v>69</v>
      </c>
      <c r="D29" s="10"/>
      <c r="E29" s="9" t="s">
        <v>2096</v>
      </c>
      <c r="F29" s="11">
        <v>45580</v>
      </c>
      <c r="G29" s="10" t="s">
        <v>2010</v>
      </c>
      <c r="H29" s="10">
        <v>93373387</v>
      </c>
      <c r="I29" s="10" t="s">
        <v>2011</v>
      </c>
      <c r="J29" s="10" t="s">
        <v>70</v>
      </c>
      <c r="K29" s="9" t="s">
        <v>2069</v>
      </c>
      <c r="L29" s="10" t="s">
        <v>84</v>
      </c>
      <c r="M29" s="10" t="s">
        <v>168</v>
      </c>
      <c r="N29" s="10">
        <v>0</v>
      </c>
      <c r="O29" s="9">
        <v>80111607</v>
      </c>
      <c r="P29" s="9">
        <v>80111607</v>
      </c>
      <c r="Q29" s="9">
        <v>15250000</v>
      </c>
      <c r="R29" s="10" t="s">
        <v>82</v>
      </c>
      <c r="S29" s="10">
        <v>0</v>
      </c>
      <c r="T29" s="10" t="s">
        <v>157</v>
      </c>
      <c r="U29" s="10" t="s">
        <v>75</v>
      </c>
      <c r="V29" s="10" t="s">
        <v>102</v>
      </c>
      <c r="W29" s="9">
        <v>79724443</v>
      </c>
      <c r="X29" s="9">
        <v>0</v>
      </c>
      <c r="Y29" s="10" t="s">
        <v>157</v>
      </c>
      <c r="Z29" s="10">
        <v>0</v>
      </c>
      <c r="AA29" s="9" t="s">
        <v>2097</v>
      </c>
      <c r="AB29" s="10" t="s">
        <v>77</v>
      </c>
      <c r="AC29" s="10" t="s">
        <v>233</v>
      </c>
      <c r="AD29" s="12">
        <v>45580</v>
      </c>
      <c r="AE29" s="10" t="s">
        <v>92</v>
      </c>
      <c r="AF29" s="10" t="s">
        <v>126</v>
      </c>
      <c r="AG29" s="10">
        <v>0</v>
      </c>
      <c r="AH29" s="10">
        <v>0</v>
      </c>
      <c r="AI29" s="10" t="s">
        <v>157</v>
      </c>
      <c r="AJ29" s="10">
        <v>0</v>
      </c>
      <c r="AK29" s="10">
        <v>0</v>
      </c>
      <c r="AL29" s="10" t="s">
        <v>102</v>
      </c>
      <c r="AM29" s="9">
        <v>1053845585</v>
      </c>
      <c r="AN29" s="9">
        <v>0</v>
      </c>
      <c r="AO29" s="9" t="s">
        <v>157</v>
      </c>
      <c r="AP29" s="10">
        <v>0</v>
      </c>
      <c r="AQ29" s="9" t="s">
        <v>2071</v>
      </c>
      <c r="AR29" s="9">
        <v>75</v>
      </c>
      <c r="AS29" s="10" t="s">
        <v>106</v>
      </c>
      <c r="AT29" s="10">
        <v>0</v>
      </c>
      <c r="AU29" s="10" t="s">
        <v>117</v>
      </c>
      <c r="AV29" s="10">
        <v>0</v>
      </c>
      <c r="AW29" s="10">
        <v>0</v>
      </c>
      <c r="AX29" s="11">
        <v>45580</v>
      </c>
      <c r="AY29" s="12"/>
      <c r="AZ29" s="12"/>
      <c r="BA29" s="9">
        <v>0</v>
      </c>
      <c r="BB29" s="9">
        <v>0</v>
      </c>
      <c r="BC29" s="9">
        <v>0</v>
      </c>
      <c r="BD29" s="9">
        <v>0</v>
      </c>
      <c r="BE29" s="9"/>
    </row>
    <row r="30" spans="1:57" x14ac:dyDescent="0.25">
      <c r="A30" s="8">
        <v>20</v>
      </c>
      <c r="B30" s="9" t="s">
        <v>2098</v>
      </c>
      <c r="C30" s="10" t="s">
        <v>69</v>
      </c>
      <c r="D30" s="10"/>
      <c r="E30" s="9" t="s">
        <v>2099</v>
      </c>
      <c r="F30" s="11">
        <v>45580</v>
      </c>
      <c r="G30" s="10" t="s">
        <v>2010</v>
      </c>
      <c r="H30" s="10">
        <v>93373387</v>
      </c>
      <c r="I30" s="10" t="s">
        <v>2011</v>
      </c>
      <c r="J30" s="10" t="s">
        <v>70</v>
      </c>
      <c r="K30" s="9" t="s">
        <v>2100</v>
      </c>
      <c r="L30" s="10" t="s">
        <v>84</v>
      </c>
      <c r="M30" s="10" t="s">
        <v>168</v>
      </c>
      <c r="N30" s="10">
        <v>0</v>
      </c>
      <c r="O30" s="9">
        <v>80111607</v>
      </c>
      <c r="P30" s="9">
        <v>80111607</v>
      </c>
      <c r="Q30" s="9">
        <v>15250000</v>
      </c>
      <c r="R30" s="10" t="s">
        <v>82</v>
      </c>
      <c r="S30" s="10">
        <v>0</v>
      </c>
      <c r="T30" s="10" t="s">
        <v>157</v>
      </c>
      <c r="U30" s="10" t="s">
        <v>75</v>
      </c>
      <c r="V30" s="10" t="s">
        <v>102</v>
      </c>
      <c r="W30" s="9">
        <v>52198874</v>
      </c>
      <c r="X30" s="9">
        <v>0</v>
      </c>
      <c r="Y30" s="10" t="s">
        <v>157</v>
      </c>
      <c r="Z30" s="10">
        <v>0</v>
      </c>
      <c r="AA30" s="9" t="s">
        <v>2101</v>
      </c>
      <c r="AB30" s="10" t="s">
        <v>77</v>
      </c>
      <c r="AC30" s="10" t="s">
        <v>233</v>
      </c>
      <c r="AD30" s="12">
        <v>45580</v>
      </c>
      <c r="AE30" s="10" t="s">
        <v>92</v>
      </c>
      <c r="AF30" s="10" t="s">
        <v>126</v>
      </c>
      <c r="AG30" s="10">
        <v>0</v>
      </c>
      <c r="AH30" s="10">
        <v>0</v>
      </c>
      <c r="AI30" s="10" t="s">
        <v>157</v>
      </c>
      <c r="AJ30" s="10">
        <v>0</v>
      </c>
      <c r="AK30" s="10">
        <v>0</v>
      </c>
      <c r="AL30" s="10" t="s">
        <v>102</v>
      </c>
      <c r="AM30" s="9">
        <v>30230160</v>
      </c>
      <c r="AN30" s="9">
        <v>0</v>
      </c>
      <c r="AO30" s="9" t="s">
        <v>157</v>
      </c>
      <c r="AP30" s="10">
        <v>0</v>
      </c>
      <c r="AQ30" s="9" t="s">
        <v>2102</v>
      </c>
      <c r="AR30" s="9">
        <v>75</v>
      </c>
      <c r="AS30" s="10" t="s">
        <v>106</v>
      </c>
      <c r="AT30" s="10">
        <v>0</v>
      </c>
      <c r="AU30" s="10" t="s">
        <v>117</v>
      </c>
      <c r="AV30" s="10">
        <v>0</v>
      </c>
      <c r="AW30" s="10">
        <v>0</v>
      </c>
      <c r="AX30" s="11">
        <v>45580</v>
      </c>
      <c r="AY30" s="12"/>
      <c r="AZ30" s="12"/>
      <c r="BA30" s="9">
        <v>0</v>
      </c>
      <c r="BB30" s="9">
        <v>0</v>
      </c>
      <c r="BC30" s="9">
        <v>0</v>
      </c>
      <c r="BD30" s="9">
        <v>0</v>
      </c>
      <c r="BE30" s="9"/>
    </row>
    <row r="31" spans="1:57" x14ac:dyDescent="0.25">
      <c r="A31" s="8">
        <v>21</v>
      </c>
      <c r="B31" s="9" t="s">
        <v>2103</v>
      </c>
      <c r="C31" s="10" t="s">
        <v>69</v>
      </c>
      <c r="D31" s="10"/>
      <c r="E31" s="9" t="s">
        <v>2104</v>
      </c>
      <c r="F31" s="11">
        <v>45580</v>
      </c>
      <c r="G31" s="10" t="s">
        <v>2010</v>
      </c>
      <c r="H31" s="10">
        <v>93373387</v>
      </c>
      <c r="I31" s="10" t="s">
        <v>2011</v>
      </c>
      <c r="J31" s="10" t="s">
        <v>70</v>
      </c>
      <c r="K31" s="9" t="s">
        <v>2064</v>
      </c>
      <c r="L31" s="10" t="s">
        <v>84</v>
      </c>
      <c r="M31" s="10" t="s">
        <v>168</v>
      </c>
      <c r="N31" s="10">
        <v>0</v>
      </c>
      <c r="O31" s="9">
        <v>80111600</v>
      </c>
      <c r="P31" s="9">
        <v>80111600</v>
      </c>
      <c r="Q31" s="9">
        <v>18708000</v>
      </c>
      <c r="R31" s="10" t="s">
        <v>82</v>
      </c>
      <c r="S31" s="10">
        <v>0</v>
      </c>
      <c r="T31" s="10" t="s">
        <v>157</v>
      </c>
      <c r="U31" s="10" t="s">
        <v>75</v>
      </c>
      <c r="V31" s="10" t="s">
        <v>102</v>
      </c>
      <c r="W31" s="9">
        <v>10286862</v>
      </c>
      <c r="X31" s="9">
        <v>0</v>
      </c>
      <c r="Y31" s="10" t="s">
        <v>157</v>
      </c>
      <c r="Z31" s="10">
        <v>0</v>
      </c>
      <c r="AA31" s="9" t="s">
        <v>2105</v>
      </c>
      <c r="AB31" s="10" t="s">
        <v>77</v>
      </c>
      <c r="AC31" s="10" t="s">
        <v>233</v>
      </c>
      <c r="AD31" s="12">
        <v>45580</v>
      </c>
      <c r="AE31" s="10" t="s">
        <v>92</v>
      </c>
      <c r="AF31" s="10" t="s">
        <v>126</v>
      </c>
      <c r="AG31" s="10">
        <v>0</v>
      </c>
      <c r="AH31" s="10">
        <v>0</v>
      </c>
      <c r="AI31" s="10" t="s">
        <v>157</v>
      </c>
      <c r="AJ31" s="10">
        <v>0</v>
      </c>
      <c r="AK31" s="10">
        <v>0</v>
      </c>
      <c r="AL31" s="10" t="s">
        <v>102</v>
      </c>
      <c r="AM31" s="9">
        <v>10250788</v>
      </c>
      <c r="AN31" s="9">
        <v>0</v>
      </c>
      <c r="AO31" s="9" t="s">
        <v>157</v>
      </c>
      <c r="AP31" s="10">
        <v>0</v>
      </c>
      <c r="AQ31" s="9" t="s">
        <v>2066</v>
      </c>
      <c r="AR31" s="9">
        <v>75</v>
      </c>
      <c r="AS31" s="10" t="s">
        <v>106</v>
      </c>
      <c r="AT31" s="10">
        <v>0</v>
      </c>
      <c r="AU31" s="10" t="s">
        <v>117</v>
      </c>
      <c r="AV31" s="10">
        <v>0</v>
      </c>
      <c r="AW31" s="10">
        <v>0</v>
      </c>
      <c r="AX31" s="11">
        <v>45580</v>
      </c>
      <c r="AY31" s="12"/>
      <c r="AZ31" s="12"/>
      <c r="BA31" s="9">
        <v>0</v>
      </c>
      <c r="BB31" s="9">
        <v>0</v>
      </c>
      <c r="BC31" s="9">
        <v>0</v>
      </c>
      <c r="BD31" s="9">
        <v>0</v>
      </c>
      <c r="BE31" s="9"/>
    </row>
    <row r="32" spans="1:57" x14ac:dyDescent="0.25">
      <c r="A32" s="8">
        <v>22</v>
      </c>
      <c r="B32" s="9" t="s">
        <v>2106</v>
      </c>
      <c r="C32" s="10" t="s">
        <v>69</v>
      </c>
      <c r="D32" s="10"/>
      <c r="E32" s="9" t="s">
        <v>2107</v>
      </c>
      <c r="F32" s="11">
        <v>45580</v>
      </c>
      <c r="G32" s="10" t="s">
        <v>2010</v>
      </c>
      <c r="H32" s="10">
        <v>93373387</v>
      </c>
      <c r="I32" s="10" t="s">
        <v>2011</v>
      </c>
      <c r="J32" s="10" t="s">
        <v>70</v>
      </c>
      <c r="K32" s="9" t="s">
        <v>2108</v>
      </c>
      <c r="L32" s="10" t="s">
        <v>84</v>
      </c>
      <c r="M32" s="10" t="s">
        <v>168</v>
      </c>
      <c r="N32" s="10">
        <v>0</v>
      </c>
      <c r="O32" s="9">
        <v>92101503</v>
      </c>
      <c r="P32" s="9">
        <v>92101503</v>
      </c>
      <c r="Q32" s="9">
        <v>1334000</v>
      </c>
      <c r="R32" s="10" t="s">
        <v>82</v>
      </c>
      <c r="S32" s="10">
        <v>0</v>
      </c>
      <c r="T32" s="10" t="s">
        <v>157</v>
      </c>
      <c r="U32" s="10" t="s">
        <v>75</v>
      </c>
      <c r="V32" s="10" t="s">
        <v>102</v>
      </c>
      <c r="W32" s="9">
        <v>15920586</v>
      </c>
      <c r="X32" s="9">
        <v>0</v>
      </c>
      <c r="Y32" s="10" t="s">
        <v>157</v>
      </c>
      <c r="Z32" s="10">
        <v>0</v>
      </c>
      <c r="AA32" s="9" t="s">
        <v>2109</v>
      </c>
      <c r="AB32" s="10" t="s">
        <v>77</v>
      </c>
      <c r="AC32" s="10" t="s">
        <v>233</v>
      </c>
      <c r="AD32" s="12">
        <v>45582</v>
      </c>
      <c r="AE32" s="10" t="s">
        <v>92</v>
      </c>
      <c r="AF32" s="10" t="s">
        <v>126</v>
      </c>
      <c r="AG32" s="10">
        <v>0</v>
      </c>
      <c r="AH32" s="10">
        <v>0</v>
      </c>
      <c r="AI32" s="10" t="s">
        <v>157</v>
      </c>
      <c r="AJ32" s="10">
        <v>0</v>
      </c>
      <c r="AK32" s="10">
        <v>0</v>
      </c>
      <c r="AL32" s="10" t="s">
        <v>102</v>
      </c>
      <c r="AM32" s="9">
        <v>30322118</v>
      </c>
      <c r="AN32" s="9">
        <v>0</v>
      </c>
      <c r="AO32" s="9" t="s">
        <v>157</v>
      </c>
      <c r="AP32" s="10">
        <v>0</v>
      </c>
      <c r="AQ32" s="9" t="s">
        <v>2110</v>
      </c>
      <c r="AR32" s="9">
        <v>75</v>
      </c>
      <c r="AS32" s="10" t="s">
        <v>106</v>
      </c>
      <c r="AT32" s="10">
        <v>0</v>
      </c>
      <c r="AU32" s="10" t="s">
        <v>117</v>
      </c>
      <c r="AV32" s="10">
        <v>0</v>
      </c>
      <c r="AW32" s="10">
        <v>0</v>
      </c>
      <c r="AX32" s="11">
        <v>45582</v>
      </c>
      <c r="AY32" s="12"/>
      <c r="AZ32" s="12"/>
      <c r="BA32" s="9">
        <v>0</v>
      </c>
      <c r="BB32" s="9">
        <v>0</v>
      </c>
      <c r="BC32" s="9">
        <v>0</v>
      </c>
      <c r="BD32" s="9">
        <v>0</v>
      </c>
      <c r="BE32" s="9"/>
    </row>
    <row r="33" spans="1:57" x14ac:dyDescent="0.25">
      <c r="A33" s="8">
        <v>23</v>
      </c>
      <c r="B33" s="9" t="s">
        <v>2111</v>
      </c>
      <c r="C33" s="10" t="s">
        <v>69</v>
      </c>
      <c r="D33" s="10"/>
      <c r="E33" s="9" t="s">
        <v>2112</v>
      </c>
      <c r="F33" s="11">
        <v>45580</v>
      </c>
      <c r="G33" s="10" t="s">
        <v>2010</v>
      </c>
      <c r="H33" s="10">
        <v>93373387</v>
      </c>
      <c r="I33" s="10" t="s">
        <v>2011</v>
      </c>
      <c r="J33" s="10" t="s">
        <v>70</v>
      </c>
      <c r="K33" s="9" t="s">
        <v>2113</v>
      </c>
      <c r="L33" s="10" t="s">
        <v>84</v>
      </c>
      <c r="M33" s="10" t="s">
        <v>192</v>
      </c>
      <c r="N33" s="10" t="s">
        <v>2043</v>
      </c>
      <c r="O33" s="9">
        <v>77111600</v>
      </c>
      <c r="P33" s="9">
        <v>77111600</v>
      </c>
      <c r="Q33" s="9">
        <v>180375415</v>
      </c>
      <c r="R33" s="10" t="s">
        <v>82</v>
      </c>
      <c r="S33" s="10">
        <v>0</v>
      </c>
      <c r="T33" s="10" t="s">
        <v>157</v>
      </c>
      <c r="U33" s="10" t="s">
        <v>88</v>
      </c>
      <c r="V33" s="10" t="s">
        <v>76</v>
      </c>
      <c r="W33" s="9">
        <v>0</v>
      </c>
      <c r="X33" s="9">
        <v>800040640</v>
      </c>
      <c r="Y33" s="10" t="s">
        <v>142</v>
      </c>
      <c r="Z33" s="10">
        <v>0</v>
      </c>
      <c r="AA33" s="9" t="s">
        <v>2114</v>
      </c>
      <c r="AB33" s="10" t="s">
        <v>77</v>
      </c>
      <c r="AC33" s="10" t="s">
        <v>233</v>
      </c>
      <c r="AD33" s="12">
        <v>45582</v>
      </c>
      <c r="AE33" s="10" t="s">
        <v>92</v>
      </c>
      <c r="AF33" s="10" t="s">
        <v>126</v>
      </c>
      <c r="AG33" s="10">
        <v>0</v>
      </c>
      <c r="AH33" s="10">
        <v>0</v>
      </c>
      <c r="AI33" s="10" t="s">
        <v>157</v>
      </c>
      <c r="AJ33" s="10">
        <v>0</v>
      </c>
      <c r="AK33" s="10">
        <v>0</v>
      </c>
      <c r="AL33" s="10" t="s">
        <v>102</v>
      </c>
      <c r="AM33" s="9">
        <v>10250788</v>
      </c>
      <c r="AN33" s="9">
        <v>0</v>
      </c>
      <c r="AO33" s="9" t="s">
        <v>157</v>
      </c>
      <c r="AP33" s="10">
        <v>0</v>
      </c>
      <c r="AQ33" s="9" t="s">
        <v>2066</v>
      </c>
      <c r="AR33" s="9">
        <v>75</v>
      </c>
      <c r="AS33" s="10" t="s">
        <v>94</v>
      </c>
      <c r="AT33" s="10">
        <v>50425039</v>
      </c>
      <c r="AU33" s="10" t="s">
        <v>117</v>
      </c>
      <c r="AV33" s="10">
        <v>0</v>
      </c>
      <c r="AW33" s="10">
        <v>0</v>
      </c>
      <c r="AX33" s="11"/>
      <c r="AY33" s="12"/>
      <c r="AZ33" s="12"/>
      <c r="BA33" s="15">
        <v>0</v>
      </c>
      <c r="BB33" s="15">
        <v>0</v>
      </c>
      <c r="BC33" s="15">
        <v>0</v>
      </c>
      <c r="BD33" s="15">
        <v>0</v>
      </c>
      <c r="BE33" s="9"/>
    </row>
    <row r="34" spans="1:57" x14ac:dyDescent="0.25">
      <c r="A34" s="8">
        <v>24</v>
      </c>
      <c r="B34" s="9" t="s">
        <v>2115</v>
      </c>
      <c r="C34" s="10" t="s">
        <v>69</v>
      </c>
      <c r="D34" s="10"/>
      <c r="E34" s="9" t="s">
        <v>2116</v>
      </c>
      <c r="F34" s="11">
        <v>45581</v>
      </c>
      <c r="G34" s="10" t="s">
        <v>2010</v>
      </c>
      <c r="H34" s="10">
        <v>93373387</v>
      </c>
      <c r="I34" s="10" t="s">
        <v>2011</v>
      </c>
      <c r="J34" s="10" t="s">
        <v>70</v>
      </c>
      <c r="K34" s="9" t="s">
        <v>2117</v>
      </c>
      <c r="L34" s="10" t="s">
        <v>84</v>
      </c>
      <c r="M34" s="10" t="s">
        <v>168</v>
      </c>
      <c r="N34" s="10">
        <v>0</v>
      </c>
      <c r="O34" s="9">
        <v>80111607</v>
      </c>
      <c r="P34" s="9">
        <v>80111607</v>
      </c>
      <c r="Q34" s="9">
        <v>70929000</v>
      </c>
      <c r="R34" s="10" t="s">
        <v>82</v>
      </c>
      <c r="S34" s="10">
        <v>0</v>
      </c>
      <c r="T34" s="10" t="s">
        <v>157</v>
      </c>
      <c r="U34" s="10" t="s">
        <v>75</v>
      </c>
      <c r="V34" s="10" t="s">
        <v>102</v>
      </c>
      <c r="W34" s="9">
        <v>1053813250</v>
      </c>
      <c r="X34" s="9">
        <v>0</v>
      </c>
      <c r="Y34" s="10" t="s">
        <v>157</v>
      </c>
      <c r="Z34" s="10">
        <v>0</v>
      </c>
      <c r="AA34" s="9" t="s">
        <v>2118</v>
      </c>
      <c r="AB34" s="10" t="s">
        <v>77</v>
      </c>
      <c r="AC34" s="10" t="s">
        <v>233</v>
      </c>
      <c r="AD34" s="12">
        <v>45581</v>
      </c>
      <c r="AE34" s="10" t="s">
        <v>92</v>
      </c>
      <c r="AF34" s="10" t="s">
        <v>126</v>
      </c>
      <c r="AG34" s="10">
        <v>0</v>
      </c>
      <c r="AH34" s="10">
        <v>0</v>
      </c>
      <c r="AI34" s="10" t="s">
        <v>157</v>
      </c>
      <c r="AJ34" s="10">
        <v>0</v>
      </c>
      <c r="AK34" s="10">
        <v>0</v>
      </c>
      <c r="AL34" s="10" t="s">
        <v>102</v>
      </c>
      <c r="AM34" s="9">
        <v>1053811095</v>
      </c>
      <c r="AN34" s="9">
        <v>0</v>
      </c>
      <c r="AO34" s="9" t="s">
        <v>157</v>
      </c>
      <c r="AP34" s="10">
        <v>0</v>
      </c>
      <c r="AQ34" s="9" t="s">
        <v>2119</v>
      </c>
      <c r="AR34" s="9">
        <v>285</v>
      </c>
      <c r="AS34" s="10" t="s">
        <v>106</v>
      </c>
      <c r="AT34" s="10">
        <v>0</v>
      </c>
      <c r="AU34" s="10" t="s">
        <v>117</v>
      </c>
      <c r="AV34" s="10">
        <v>0</v>
      </c>
      <c r="AW34" s="10">
        <v>0</v>
      </c>
      <c r="AX34" s="11">
        <v>45581</v>
      </c>
      <c r="AY34" s="12"/>
      <c r="AZ34" s="12"/>
      <c r="BA34" s="13">
        <v>10</v>
      </c>
      <c r="BB34" s="13">
        <v>10</v>
      </c>
      <c r="BC34" s="13">
        <v>5.01</v>
      </c>
      <c r="BD34" s="13">
        <v>5</v>
      </c>
      <c r="BE34" s="9"/>
    </row>
    <row r="35" spans="1:57" x14ac:dyDescent="0.25">
      <c r="A35" s="8">
        <v>25</v>
      </c>
      <c r="B35" s="9" t="s">
        <v>2120</v>
      </c>
      <c r="C35" s="10" t="s">
        <v>69</v>
      </c>
      <c r="D35" s="10"/>
      <c r="E35" s="9" t="s">
        <v>2121</v>
      </c>
      <c r="F35" s="11">
        <v>45582</v>
      </c>
      <c r="G35" s="10" t="s">
        <v>2010</v>
      </c>
      <c r="H35" s="10">
        <v>93373387</v>
      </c>
      <c r="I35" s="10" t="s">
        <v>2011</v>
      </c>
      <c r="J35" s="10" t="s">
        <v>70</v>
      </c>
      <c r="K35" s="9" t="s">
        <v>2122</v>
      </c>
      <c r="L35" s="10" t="s">
        <v>84</v>
      </c>
      <c r="M35" s="10" t="s">
        <v>168</v>
      </c>
      <c r="N35" s="10">
        <v>0</v>
      </c>
      <c r="O35" s="9">
        <v>80111600</v>
      </c>
      <c r="P35" s="9">
        <v>80111600</v>
      </c>
      <c r="Q35" s="9">
        <v>9600000</v>
      </c>
      <c r="R35" s="10" t="s">
        <v>82</v>
      </c>
      <c r="S35" s="10">
        <v>0</v>
      </c>
      <c r="T35" s="10" t="s">
        <v>157</v>
      </c>
      <c r="U35" s="10" t="s">
        <v>75</v>
      </c>
      <c r="V35" s="10" t="s">
        <v>102</v>
      </c>
      <c r="W35" s="9">
        <v>75046443</v>
      </c>
      <c r="X35" s="9">
        <v>0</v>
      </c>
      <c r="Y35" s="10" t="s">
        <v>157</v>
      </c>
      <c r="Z35" s="10">
        <v>0</v>
      </c>
      <c r="AA35" s="9" t="s">
        <v>2123</v>
      </c>
      <c r="AB35" s="10" t="s">
        <v>77</v>
      </c>
      <c r="AC35" s="10" t="s">
        <v>233</v>
      </c>
      <c r="AD35" s="12">
        <v>45582</v>
      </c>
      <c r="AE35" s="10" t="s">
        <v>92</v>
      </c>
      <c r="AF35" s="10" t="s">
        <v>126</v>
      </c>
      <c r="AG35" s="10">
        <v>0</v>
      </c>
      <c r="AH35" s="10">
        <v>0</v>
      </c>
      <c r="AI35" s="10" t="s">
        <v>157</v>
      </c>
      <c r="AJ35" s="10">
        <v>0</v>
      </c>
      <c r="AK35" s="10">
        <v>0</v>
      </c>
      <c r="AL35" s="10" t="s">
        <v>102</v>
      </c>
      <c r="AM35" s="9">
        <v>30272796</v>
      </c>
      <c r="AN35" s="9">
        <v>0</v>
      </c>
      <c r="AO35" s="9" t="s">
        <v>157</v>
      </c>
      <c r="AP35" s="10">
        <v>0</v>
      </c>
      <c r="AQ35" s="9" t="s">
        <v>2124</v>
      </c>
      <c r="AR35" s="9">
        <v>73</v>
      </c>
      <c r="AS35" s="10" t="s">
        <v>106</v>
      </c>
      <c r="AT35" s="10">
        <v>0</v>
      </c>
      <c r="AU35" s="10" t="s">
        <v>117</v>
      </c>
      <c r="AV35" s="10">
        <v>0</v>
      </c>
      <c r="AW35" s="10">
        <v>0</v>
      </c>
      <c r="AX35" s="11">
        <v>45582</v>
      </c>
      <c r="AY35" s="12"/>
      <c r="AZ35" s="12"/>
      <c r="BA35" s="9">
        <v>0</v>
      </c>
      <c r="BB35" s="9">
        <v>0</v>
      </c>
      <c r="BC35" s="9">
        <v>0</v>
      </c>
      <c r="BD35" s="9">
        <v>0</v>
      </c>
      <c r="BE35" s="9"/>
    </row>
    <row r="36" spans="1:57" x14ac:dyDescent="0.25">
      <c r="A36" s="8">
        <v>26</v>
      </c>
      <c r="B36" s="9" t="s">
        <v>2125</v>
      </c>
      <c r="C36" s="10" t="s">
        <v>69</v>
      </c>
      <c r="D36" s="10"/>
      <c r="E36" s="9" t="s">
        <v>2126</v>
      </c>
      <c r="F36" s="11">
        <v>45583</v>
      </c>
      <c r="G36" s="10" t="s">
        <v>2010</v>
      </c>
      <c r="H36" s="10">
        <v>93373387</v>
      </c>
      <c r="I36" s="10" t="s">
        <v>2011</v>
      </c>
      <c r="J36" s="10" t="s">
        <v>70</v>
      </c>
      <c r="K36" s="9" t="s">
        <v>2127</v>
      </c>
      <c r="L36" s="10" t="s">
        <v>109</v>
      </c>
      <c r="M36" s="10" t="s">
        <v>168</v>
      </c>
      <c r="N36" s="10">
        <v>0</v>
      </c>
      <c r="O36" s="9">
        <v>81112101</v>
      </c>
      <c r="P36" s="9">
        <v>81112101</v>
      </c>
      <c r="Q36" s="9">
        <v>128543580</v>
      </c>
      <c r="R36" s="10" t="s">
        <v>82</v>
      </c>
      <c r="S36" s="10">
        <v>0</v>
      </c>
      <c r="T36" s="10" t="s">
        <v>157</v>
      </c>
      <c r="U36" s="10" t="s">
        <v>88</v>
      </c>
      <c r="V36" s="10" t="s">
        <v>76</v>
      </c>
      <c r="W36" s="9">
        <v>0</v>
      </c>
      <c r="X36" s="9">
        <v>900206693</v>
      </c>
      <c r="Y36" s="10" t="s">
        <v>122</v>
      </c>
      <c r="Z36" s="10">
        <v>0</v>
      </c>
      <c r="AA36" s="9" t="s">
        <v>2128</v>
      </c>
      <c r="AB36" s="10" t="s">
        <v>77</v>
      </c>
      <c r="AC36" s="10" t="s">
        <v>221</v>
      </c>
      <c r="AD36" s="12">
        <v>45582</v>
      </c>
      <c r="AE36" s="10" t="s">
        <v>92</v>
      </c>
      <c r="AF36" s="10" t="s">
        <v>126</v>
      </c>
      <c r="AG36" s="10">
        <v>0</v>
      </c>
      <c r="AH36" s="10">
        <v>0</v>
      </c>
      <c r="AI36" s="10" t="s">
        <v>157</v>
      </c>
      <c r="AJ36" s="10">
        <v>0</v>
      </c>
      <c r="AK36" s="10">
        <v>0</v>
      </c>
      <c r="AL36" s="10" t="s">
        <v>102</v>
      </c>
      <c r="AM36" s="9">
        <v>75066041</v>
      </c>
      <c r="AN36" s="9">
        <v>0</v>
      </c>
      <c r="AO36" s="9" t="s">
        <v>157</v>
      </c>
      <c r="AP36" s="10">
        <v>0</v>
      </c>
      <c r="AQ36" s="9" t="s">
        <v>2129</v>
      </c>
      <c r="AR36" s="9">
        <v>360</v>
      </c>
      <c r="AS36" s="10" t="s">
        <v>106</v>
      </c>
      <c r="AT36" s="10">
        <v>0</v>
      </c>
      <c r="AU36" s="10" t="s">
        <v>117</v>
      </c>
      <c r="AV36" s="10">
        <v>0</v>
      </c>
      <c r="AW36" s="10">
        <v>0</v>
      </c>
      <c r="AX36" s="11"/>
      <c r="AY36" s="12"/>
      <c r="AZ36" s="12"/>
      <c r="BA36" s="9">
        <v>0</v>
      </c>
      <c r="BB36" s="9">
        <v>0</v>
      </c>
      <c r="BC36" s="9">
        <v>0</v>
      </c>
      <c r="BD36" s="9">
        <v>0</v>
      </c>
      <c r="BE36" s="9"/>
    </row>
    <row r="37" spans="1:57" x14ac:dyDescent="0.25">
      <c r="A37" s="8">
        <v>27</v>
      </c>
      <c r="B37" s="9" t="s">
        <v>2130</v>
      </c>
      <c r="C37" s="10" t="s">
        <v>69</v>
      </c>
      <c r="D37" s="10"/>
      <c r="E37" s="9" t="s">
        <v>2131</v>
      </c>
      <c r="F37" s="11">
        <v>45583</v>
      </c>
      <c r="G37" s="10" t="s">
        <v>2010</v>
      </c>
      <c r="H37" s="10">
        <v>93373387</v>
      </c>
      <c r="I37" s="10" t="s">
        <v>2011</v>
      </c>
      <c r="J37" s="10" t="s">
        <v>70</v>
      </c>
      <c r="K37" s="9" t="s">
        <v>2132</v>
      </c>
      <c r="L37" s="10" t="s">
        <v>84</v>
      </c>
      <c r="M37" s="10" t="s">
        <v>72</v>
      </c>
      <c r="N37" s="10">
        <v>0</v>
      </c>
      <c r="O37" s="9">
        <v>80131500</v>
      </c>
      <c r="P37" s="9">
        <v>80131500</v>
      </c>
      <c r="Q37" s="9">
        <v>9578730</v>
      </c>
      <c r="R37" s="10" t="s">
        <v>82</v>
      </c>
      <c r="S37" s="10">
        <v>0</v>
      </c>
      <c r="T37" s="10" t="s">
        <v>157</v>
      </c>
      <c r="U37" s="10" t="s">
        <v>75</v>
      </c>
      <c r="V37" s="10" t="s">
        <v>102</v>
      </c>
      <c r="W37" s="9">
        <v>24436792</v>
      </c>
      <c r="X37" s="9">
        <v>0</v>
      </c>
      <c r="Y37" s="10" t="s">
        <v>157</v>
      </c>
      <c r="Z37" s="10">
        <v>0</v>
      </c>
      <c r="AA37" s="9" t="s">
        <v>2133</v>
      </c>
      <c r="AB37" s="10" t="s">
        <v>77</v>
      </c>
      <c r="AC37" s="10" t="s">
        <v>91</v>
      </c>
      <c r="AD37" s="12">
        <v>45583</v>
      </c>
      <c r="AE37" s="10" t="s">
        <v>92</v>
      </c>
      <c r="AF37" s="10" t="s">
        <v>126</v>
      </c>
      <c r="AG37" s="10">
        <v>0</v>
      </c>
      <c r="AH37" s="10">
        <v>0</v>
      </c>
      <c r="AI37" s="10" t="s">
        <v>157</v>
      </c>
      <c r="AJ37" s="10">
        <v>0</v>
      </c>
      <c r="AK37" s="10">
        <v>0</v>
      </c>
      <c r="AL37" s="10" t="s">
        <v>102</v>
      </c>
      <c r="AM37" s="9">
        <v>30402204</v>
      </c>
      <c r="AN37" s="9">
        <v>0</v>
      </c>
      <c r="AO37" s="9" t="s">
        <v>157</v>
      </c>
      <c r="AP37" s="10">
        <v>0</v>
      </c>
      <c r="AQ37" s="9" t="s">
        <v>2134</v>
      </c>
      <c r="AR37" s="9">
        <v>359</v>
      </c>
      <c r="AS37" s="10" t="s">
        <v>106</v>
      </c>
      <c r="AT37" s="10">
        <v>0</v>
      </c>
      <c r="AU37" s="10" t="s">
        <v>117</v>
      </c>
      <c r="AV37" s="10">
        <v>0</v>
      </c>
      <c r="AW37" s="10">
        <v>0</v>
      </c>
      <c r="AX37" s="11"/>
      <c r="AY37" s="12"/>
      <c r="AZ37" s="12"/>
      <c r="BA37" s="13">
        <v>3.8</v>
      </c>
      <c r="BB37" s="13">
        <v>3.8</v>
      </c>
      <c r="BC37" s="13">
        <v>3.9</v>
      </c>
      <c r="BD37" s="13">
        <v>4</v>
      </c>
      <c r="BE37" s="9"/>
    </row>
    <row r="38" spans="1:57" x14ac:dyDescent="0.25">
      <c r="A38" s="8">
        <v>28</v>
      </c>
      <c r="B38" s="9" t="s">
        <v>2135</v>
      </c>
      <c r="C38" s="10" t="s">
        <v>69</v>
      </c>
      <c r="D38" s="10"/>
      <c r="E38" s="9" t="s">
        <v>2136</v>
      </c>
      <c r="F38" s="11">
        <v>45583</v>
      </c>
      <c r="G38" s="10" t="s">
        <v>2010</v>
      </c>
      <c r="H38" s="10">
        <v>93373387</v>
      </c>
      <c r="I38" s="10" t="s">
        <v>2011</v>
      </c>
      <c r="J38" s="10" t="s">
        <v>70</v>
      </c>
      <c r="K38" s="9" t="s">
        <v>2137</v>
      </c>
      <c r="L38" s="10" t="s">
        <v>84</v>
      </c>
      <c r="M38" s="10" t="s">
        <v>192</v>
      </c>
      <c r="N38" s="10" t="s">
        <v>2043</v>
      </c>
      <c r="O38" s="9">
        <v>77101700</v>
      </c>
      <c r="P38" s="9">
        <v>77101700</v>
      </c>
      <c r="Q38" s="9">
        <v>85714286</v>
      </c>
      <c r="R38" s="10" t="s">
        <v>82</v>
      </c>
      <c r="S38" s="10">
        <v>0</v>
      </c>
      <c r="T38" s="10" t="s">
        <v>157</v>
      </c>
      <c r="U38" s="10" t="s">
        <v>88</v>
      </c>
      <c r="V38" s="10" t="s">
        <v>76</v>
      </c>
      <c r="W38" s="9">
        <v>0</v>
      </c>
      <c r="X38" s="9">
        <v>830503355</v>
      </c>
      <c r="Y38" s="10" t="s">
        <v>87</v>
      </c>
      <c r="Z38" s="10">
        <v>0</v>
      </c>
      <c r="AA38" s="9" t="s">
        <v>2138</v>
      </c>
      <c r="AB38" s="10" t="s">
        <v>77</v>
      </c>
      <c r="AC38" s="10" t="s">
        <v>91</v>
      </c>
      <c r="AD38" s="12">
        <v>45586</v>
      </c>
      <c r="AE38" s="10" t="s">
        <v>92</v>
      </c>
      <c r="AF38" s="10" t="s">
        <v>126</v>
      </c>
      <c r="AG38" s="10">
        <v>0</v>
      </c>
      <c r="AH38" s="10">
        <v>0</v>
      </c>
      <c r="AI38" s="10" t="s">
        <v>157</v>
      </c>
      <c r="AJ38" s="10">
        <v>0</v>
      </c>
      <c r="AK38" s="10">
        <v>0</v>
      </c>
      <c r="AL38" s="10" t="s">
        <v>102</v>
      </c>
      <c r="AM38" s="9">
        <v>1053840119</v>
      </c>
      <c r="AN38" s="9">
        <v>0</v>
      </c>
      <c r="AO38" s="9" t="s">
        <v>157</v>
      </c>
      <c r="AP38" s="10">
        <v>0</v>
      </c>
      <c r="AQ38" s="9" t="s">
        <v>2045</v>
      </c>
      <c r="AR38" s="9">
        <v>72</v>
      </c>
      <c r="AS38" s="10" t="s">
        <v>106</v>
      </c>
      <c r="AT38" s="10">
        <v>0</v>
      </c>
      <c r="AU38" s="10" t="s">
        <v>117</v>
      </c>
      <c r="AV38" s="10">
        <v>0</v>
      </c>
      <c r="AW38" s="10">
        <v>0</v>
      </c>
      <c r="AX38" s="11"/>
      <c r="AY38" s="12"/>
      <c r="AZ38" s="12"/>
      <c r="BA38" s="9">
        <v>0</v>
      </c>
      <c r="BB38" s="9">
        <v>0</v>
      </c>
      <c r="BC38" s="9">
        <v>0</v>
      </c>
      <c r="BD38" s="9">
        <v>0</v>
      </c>
      <c r="BE38" s="9"/>
    </row>
    <row r="39" spans="1:57" x14ac:dyDescent="0.25">
      <c r="A39" s="8">
        <v>29</v>
      </c>
      <c r="B39" s="9" t="s">
        <v>2139</v>
      </c>
      <c r="C39" s="10" t="s">
        <v>69</v>
      </c>
      <c r="D39" s="10"/>
      <c r="E39" s="9" t="s">
        <v>2140</v>
      </c>
      <c r="F39" s="11">
        <v>45593</v>
      </c>
      <c r="G39" s="10" t="s">
        <v>2010</v>
      </c>
      <c r="H39" s="10">
        <v>93373387</v>
      </c>
      <c r="I39" s="10" t="s">
        <v>2011</v>
      </c>
      <c r="J39" s="10" t="s">
        <v>70</v>
      </c>
      <c r="K39" s="9" t="s">
        <v>2141</v>
      </c>
      <c r="L39" s="10" t="s">
        <v>84</v>
      </c>
      <c r="M39" s="10" t="s">
        <v>168</v>
      </c>
      <c r="N39" s="10">
        <v>0</v>
      </c>
      <c r="O39" s="9">
        <v>80111600</v>
      </c>
      <c r="P39" s="9">
        <v>80111600</v>
      </c>
      <c r="Q39" s="9">
        <v>79626589</v>
      </c>
      <c r="R39" s="10" t="s">
        <v>82</v>
      </c>
      <c r="S39" s="10">
        <v>0</v>
      </c>
      <c r="T39" s="10" t="s">
        <v>157</v>
      </c>
      <c r="U39" s="10" t="s">
        <v>88</v>
      </c>
      <c r="V39" s="10" t="s">
        <v>76</v>
      </c>
      <c r="W39" s="9">
        <v>0</v>
      </c>
      <c r="X39" s="9">
        <v>800040640</v>
      </c>
      <c r="Y39" s="10" t="s">
        <v>142</v>
      </c>
      <c r="Z39" s="10">
        <v>0</v>
      </c>
      <c r="AA39" s="9" t="s">
        <v>2142</v>
      </c>
      <c r="AB39" s="10" t="s">
        <v>77</v>
      </c>
      <c r="AC39" s="10" t="s">
        <v>233</v>
      </c>
      <c r="AD39" s="12">
        <v>45593</v>
      </c>
      <c r="AE39" s="10" t="s">
        <v>92</v>
      </c>
      <c r="AF39" s="10" t="s">
        <v>126</v>
      </c>
      <c r="AG39" s="10">
        <v>0</v>
      </c>
      <c r="AH39" s="10">
        <v>0</v>
      </c>
      <c r="AI39" s="10" t="s">
        <v>157</v>
      </c>
      <c r="AJ39" s="10">
        <v>0</v>
      </c>
      <c r="AK39" s="10">
        <v>0</v>
      </c>
      <c r="AL39" s="10" t="s">
        <v>102</v>
      </c>
      <c r="AM39" s="9">
        <v>10250788</v>
      </c>
      <c r="AN39" s="9">
        <v>0</v>
      </c>
      <c r="AO39" s="9" t="s">
        <v>157</v>
      </c>
      <c r="AP39" s="10">
        <v>0</v>
      </c>
      <c r="AQ39" s="9" t="s">
        <v>2066</v>
      </c>
      <c r="AR39" s="9">
        <v>47</v>
      </c>
      <c r="AS39" s="10" t="s">
        <v>94</v>
      </c>
      <c r="AT39" s="10">
        <v>23887977</v>
      </c>
      <c r="AU39" s="10" t="s">
        <v>117</v>
      </c>
      <c r="AV39" s="10">
        <v>0</v>
      </c>
      <c r="AW39" s="10">
        <v>0</v>
      </c>
      <c r="AX39" s="11">
        <v>45593</v>
      </c>
      <c r="AY39" s="12"/>
      <c r="AZ39" s="12"/>
      <c r="BA39" s="9">
        <v>0</v>
      </c>
      <c r="BB39" s="9">
        <v>0</v>
      </c>
      <c r="BC39" s="9">
        <v>0</v>
      </c>
      <c r="BD39" s="9">
        <v>0</v>
      </c>
      <c r="BE39" s="9"/>
    </row>
    <row r="40" spans="1:57" x14ac:dyDescent="0.25">
      <c r="A40" s="8">
        <v>30</v>
      </c>
      <c r="B40" s="9" t="s">
        <v>2143</v>
      </c>
      <c r="C40" s="10" t="s">
        <v>69</v>
      </c>
      <c r="D40" s="10"/>
      <c r="E40" s="9" t="s">
        <v>2144</v>
      </c>
      <c r="F40" s="11">
        <v>45593</v>
      </c>
      <c r="G40" s="10" t="s">
        <v>2010</v>
      </c>
      <c r="H40" s="10">
        <v>93373387</v>
      </c>
      <c r="I40" s="10" t="s">
        <v>2011</v>
      </c>
      <c r="J40" s="10" t="s">
        <v>70</v>
      </c>
      <c r="K40" s="9" t="s">
        <v>2145</v>
      </c>
      <c r="L40" s="10" t="s">
        <v>84</v>
      </c>
      <c r="M40" s="10" t="s">
        <v>168</v>
      </c>
      <c r="N40" s="10">
        <v>0</v>
      </c>
      <c r="O40" s="9">
        <v>77101805</v>
      </c>
      <c r="P40" s="9">
        <v>77101805</v>
      </c>
      <c r="Q40" s="9">
        <v>1296097425</v>
      </c>
      <c r="R40" s="10" t="s">
        <v>82</v>
      </c>
      <c r="S40" s="10">
        <v>0</v>
      </c>
      <c r="T40" s="10" t="s">
        <v>157</v>
      </c>
      <c r="U40" s="10" t="s">
        <v>88</v>
      </c>
      <c r="V40" s="10" t="s">
        <v>76</v>
      </c>
      <c r="W40" s="9">
        <v>0</v>
      </c>
      <c r="X40" s="9">
        <v>900341296</v>
      </c>
      <c r="Y40" s="10" t="s">
        <v>74</v>
      </c>
      <c r="Z40" s="10">
        <v>0</v>
      </c>
      <c r="AA40" s="9" t="s">
        <v>2146</v>
      </c>
      <c r="AB40" s="10" t="s">
        <v>77</v>
      </c>
      <c r="AC40" s="10" t="s">
        <v>233</v>
      </c>
      <c r="AD40" s="12">
        <v>45594</v>
      </c>
      <c r="AE40" s="10" t="s">
        <v>92</v>
      </c>
      <c r="AF40" s="10" t="s">
        <v>126</v>
      </c>
      <c r="AG40" s="10">
        <v>0</v>
      </c>
      <c r="AH40" s="10">
        <v>0</v>
      </c>
      <c r="AI40" s="10" t="s">
        <v>157</v>
      </c>
      <c r="AJ40" s="10">
        <v>0</v>
      </c>
      <c r="AK40" s="10">
        <v>0</v>
      </c>
      <c r="AL40" s="10" t="s">
        <v>102</v>
      </c>
      <c r="AM40" s="9">
        <v>30316847</v>
      </c>
      <c r="AN40" s="9">
        <v>0</v>
      </c>
      <c r="AO40" s="9" t="s">
        <v>157</v>
      </c>
      <c r="AP40" s="10">
        <v>0</v>
      </c>
      <c r="AQ40" s="9" t="s">
        <v>2147</v>
      </c>
      <c r="AR40" s="9">
        <v>270</v>
      </c>
      <c r="AS40" s="10" t="s">
        <v>106</v>
      </c>
      <c r="AT40" s="10">
        <v>0</v>
      </c>
      <c r="AU40" s="10" t="s">
        <v>117</v>
      </c>
      <c r="AV40" s="10">
        <v>0</v>
      </c>
      <c r="AW40" s="10">
        <v>0</v>
      </c>
      <c r="AX40" s="11">
        <v>45594</v>
      </c>
      <c r="AY40" s="12"/>
      <c r="AZ40" s="12"/>
      <c r="BA40" s="9">
        <v>0</v>
      </c>
      <c r="BB40" s="9">
        <v>0</v>
      </c>
      <c r="BC40" s="9">
        <v>0</v>
      </c>
      <c r="BD40" s="9">
        <v>0</v>
      </c>
      <c r="BE40" s="9"/>
    </row>
    <row r="41" spans="1:57" ht="16.5" x14ac:dyDescent="0.3">
      <c r="A41" s="8">
        <v>31</v>
      </c>
      <c r="B41" s="9" t="s">
        <v>2148</v>
      </c>
      <c r="C41" s="10" t="s">
        <v>69</v>
      </c>
      <c r="D41" s="10"/>
      <c r="E41" s="9" t="s">
        <v>2149</v>
      </c>
      <c r="F41" s="11">
        <v>45596</v>
      </c>
      <c r="G41" s="10" t="s">
        <v>2010</v>
      </c>
      <c r="H41" s="10">
        <v>93373387</v>
      </c>
      <c r="I41" s="10" t="s">
        <v>2011</v>
      </c>
      <c r="J41" s="10" t="s">
        <v>70</v>
      </c>
      <c r="K41" s="16" t="s">
        <v>2150</v>
      </c>
      <c r="L41" s="10" t="s">
        <v>84</v>
      </c>
      <c r="M41" s="10" t="s">
        <v>168</v>
      </c>
      <c r="N41" s="10">
        <v>0</v>
      </c>
      <c r="O41" s="9">
        <v>80111600</v>
      </c>
      <c r="P41" s="9">
        <v>80111600</v>
      </c>
      <c r="Q41" s="9">
        <v>15250000</v>
      </c>
      <c r="R41" s="10" t="s">
        <v>82</v>
      </c>
      <c r="S41" s="10">
        <v>0</v>
      </c>
      <c r="T41" s="10" t="s">
        <v>157</v>
      </c>
      <c r="U41" s="10" t="s">
        <v>75</v>
      </c>
      <c r="V41" s="10" t="s">
        <v>102</v>
      </c>
      <c r="W41" s="9">
        <v>9697719</v>
      </c>
      <c r="X41" s="9">
        <v>0</v>
      </c>
      <c r="Y41" s="10" t="s">
        <v>157</v>
      </c>
      <c r="Z41" s="10">
        <v>0</v>
      </c>
      <c r="AA41" s="9" t="s">
        <v>2151</v>
      </c>
      <c r="AB41" s="10" t="s">
        <v>77</v>
      </c>
      <c r="AC41" s="10" t="s">
        <v>233</v>
      </c>
      <c r="AD41" s="12">
        <v>45597</v>
      </c>
      <c r="AE41" s="10" t="s">
        <v>92</v>
      </c>
      <c r="AF41" s="10" t="s">
        <v>126</v>
      </c>
      <c r="AG41" s="10">
        <v>0</v>
      </c>
      <c r="AH41" s="10">
        <v>0</v>
      </c>
      <c r="AI41" s="10" t="s">
        <v>157</v>
      </c>
      <c r="AJ41" s="10">
        <v>0</v>
      </c>
      <c r="AK41" s="10">
        <v>0</v>
      </c>
      <c r="AL41" s="10" t="s">
        <v>102</v>
      </c>
      <c r="AM41" s="10">
        <v>10275547</v>
      </c>
      <c r="AN41" s="9">
        <v>0</v>
      </c>
      <c r="AO41" s="9" t="s">
        <v>157</v>
      </c>
      <c r="AP41" s="10">
        <v>0</v>
      </c>
      <c r="AQ41" s="9" t="s">
        <v>2152</v>
      </c>
      <c r="AR41" s="9">
        <v>50</v>
      </c>
      <c r="AS41" s="10" t="s">
        <v>106</v>
      </c>
      <c r="AT41" s="10">
        <v>0</v>
      </c>
      <c r="AU41" s="10" t="s">
        <v>117</v>
      </c>
      <c r="AV41" s="10">
        <v>0</v>
      </c>
      <c r="AW41" s="10">
        <v>0</v>
      </c>
      <c r="AX41" s="11">
        <v>45596</v>
      </c>
      <c r="AY41" s="12"/>
      <c r="AZ41" s="12"/>
      <c r="BA41" s="9">
        <v>0</v>
      </c>
      <c r="BB41" s="9">
        <v>0</v>
      </c>
      <c r="BC41" s="9">
        <v>0</v>
      </c>
      <c r="BD41" s="9">
        <v>0</v>
      </c>
      <c r="BE41" s="9"/>
    </row>
    <row r="42" spans="1:57" x14ac:dyDescent="0.25">
      <c r="A42" s="8">
        <v>32</v>
      </c>
      <c r="B42" s="9" t="s">
        <v>2153</v>
      </c>
      <c r="C42" s="10" t="s">
        <v>69</v>
      </c>
      <c r="D42" s="10"/>
      <c r="E42" s="9" t="s">
        <v>2154</v>
      </c>
      <c r="F42" s="11">
        <v>45590</v>
      </c>
      <c r="G42" s="10" t="s">
        <v>2010</v>
      </c>
      <c r="H42" s="10">
        <v>93373387</v>
      </c>
      <c r="I42" s="10" t="s">
        <v>2011</v>
      </c>
      <c r="J42" s="10" t="s">
        <v>70</v>
      </c>
      <c r="K42" s="9" t="s">
        <v>2064</v>
      </c>
      <c r="L42" s="10" t="s">
        <v>84</v>
      </c>
      <c r="M42" s="10" t="s">
        <v>168</v>
      </c>
      <c r="N42" s="10">
        <v>0</v>
      </c>
      <c r="O42" s="9">
        <v>80111600</v>
      </c>
      <c r="P42" s="9">
        <v>80111600</v>
      </c>
      <c r="Q42" s="9">
        <v>18708000</v>
      </c>
      <c r="R42" s="10" t="s">
        <v>82</v>
      </c>
      <c r="S42" s="10">
        <v>0</v>
      </c>
      <c r="T42" s="10" t="s">
        <v>157</v>
      </c>
      <c r="U42" s="10" t="s">
        <v>75</v>
      </c>
      <c r="V42" s="10" t="s">
        <v>102</v>
      </c>
      <c r="W42" s="9">
        <v>16162019</v>
      </c>
      <c r="X42" s="9">
        <v>0</v>
      </c>
      <c r="Y42" s="10" t="s">
        <v>157</v>
      </c>
      <c r="Z42" s="10">
        <v>0</v>
      </c>
      <c r="AA42" s="9" t="s">
        <v>2155</v>
      </c>
      <c r="AB42" s="10" t="s">
        <v>77</v>
      </c>
      <c r="AC42" s="10" t="s">
        <v>233</v>
      </c>
      <c r="AD42" s="12">
        <v>45590</v>
      </c>
      <c r="AE42" s="10" t="s">
        <v>92</v>
      </c>
      <c r="AF42" s="10" t="s">
        <v>126</v>
      </c>
      <c r="AG42" s="10">
        <v>0</v>
      </c>
      <c r="AH42" s="10">
        <v>0</v>
      </c>
      <c r="AI42" s="10" t="s">
        <v>157</v>
      </c>
      <c r="AJ42" s="10">
        <v>0</v>
      </c>
      <c r="AK42" s="10">
        <v>0</v>
      </c>
      <c r="AL42" s="10" t="s">
        <v>102</v>
      </c>
      <c r="AM42" s="9">
        <v>10250788</v>
      </c>
      <c r="AN42" s="9">
        <v>0</v>
      </c>
      <c r="AO42" s="9" t="s">
        <v>157</v>
      </c>
      <c r="AP42" s="10">
        <v>0</v>
      </c>
      <c r="AQ42" s="9" t="s">
        <v>2066</v>
      </c>
      <c r="AR42" s="9">
        <v>62</v>
      </c>
      <c r="AS42" s="10" t="s">
        <v>106</v>
      </c>
      <c r="AT42" s="10">
        <v>0</v>
      </c>
      <c r="AU42" s="10" t="s">
        <v>117</v>
      </c>
      <c r="AV42" s="10">
        <v>0</v>
      </c>
      <c r="AW42" s="10">
        <v>0</v>
      </c>
      <c r="AX42" s="11">
        <v>45593</v>
      </c>
      <c r="AY42" s="12"/>
      <c r="AZ42" s="12"/>
      <c r="BA42" s="9">
        <v>0</v>
      </c>
      <c r="BB42" s="9">
        <v>0</v>
      </c>
      <c r="BC42" s="9">
        <v>0</v>
      </c>
      <c r="BD42" s="9">
        <v>0</v>
      </c>
      <c r="BE42" s="9"/>
    </row>
    <row r="43" spans="1:57" x14ac:dyDescent="0.25">
      <c r="A43" s="8">
        <v>33</v>
      </c>
      <c r="B43" s="9" t="s">
        <v>2156</v>
      </c>
      <c r="C43" s="10" t="s">
        <v>69</v>
      </c>
      <c r="D43" s="10"/>
      <c r="E43" s="9" t="s">
        <v>2157</v>
      </c>
      <c r="F43" s="11">
        <v>45593</v>
      </c>
      <c r="G43" s="10" t="s">
        <v>2010</v>
      </c>
      <c r="H43" s="10">
        <v>93373387</v>
      </c>
      <c r="I43" s="10" t="s">
        <v>2011</v>
      </c>
      <c r="J43" s="10" t="s">
        <v>70</v>
      </c>
      <c r="K43" s="9" t="s">
        <v>2158</v>
      </c>
      <c r="L43" s="10" t="s">
        <v>84</v>
      </c>
      <c r="M43" s="10" t="s">
        <v>168</v>
      </c>
      <c r="N43" s="10">
        <v>0</v>
      </c>
      <c r="O43" s="9">
        <v>77101700</v>
      </c>
      <c r="P43" s="9">
        <v>77101700</v>
      </c>
      <c r="Q43" s="9">
        <v>90000000</v>
      </c>
      <c r="R43" s="10" t="s">
        <v>82</v>
      </c>
      <c r="S43" s="10">
        <v>0</v>
      </c>
      <c r="T43" s="10" t="s">
        <v>157</v>
      </c>
      <c r="U43" s="10" t="s">
        <v>88</v>
      </c>
      <c r="V43" s="10" t="s">
        <v>76</v>
      </c>
      <c r="W43" s="9">
        <v>0</v>
      </c>
      <c r="X43" s="9">
        <v>901232790</v>
      </c>
      <c r="Y43" s="10" t="s">
        <v>122</v>
      </c>
      <c r="Z43" s="10">
        <v>0</v>
      </c>
      <c r="AA43" s="9" t="s">
        <v>2094</v>
      </c>
      <c r="AB43" s="10" t="s">
        <v>77</v>
      </c>
      <c r="AC43" s="10" t="s">
        <v>233</v>
      </c>
      <c r="AD43" s="12">
        <v>45594</v>
      </c>
      <c r="AE43" s="10" t="s">
        <v>92</v>
      </c>
      <c r="AF43" s="10" t="s">
        <v>126</v>
      </c>
      <c r="AG43" s="10">
        <v>0</v>
      </c>
      <c r="AH43" s="10">
        <v>0</v>
      </c>
      <c r="AI43" s="10" t="s">
        <v>157</v>
      </c>
      <c r="AJ43" s="10">
        <v>0</v>
      </c>
      <c r="AK43" s="10">
        <v>0</v>
      </c>
      <c r="AL43" s="10" t="s">
        <v>102</v>
      </c>
      <c r="AM43" s="9">
        <v>10283991</v>
      </c>
      <c r="AN43" s="9">
        <v>0</v>
      </c>
      <c r="AO43" s="9" t="s">
        <v>157</v>
      </c>
      <c r="AP43" s="10">
        <v>0</v>
      </c>
      <c r="AQ43" s="9" t="s">
        <v>2014</v>
      </c>
      <c r="AR43" s="9">
        <v>60</v>
      </c>
      <c r="AS43" s="10" t="s">
        <v>94</v>
      </c>
      <c r="AT43" s="10">
        <v>45000000</v>
      </c>
      <c r="AU43" s="10" t="s">
        <v>117</v>
      </c>
      <c r="AV43" s="10">
        <v>0</v>
      </c>
      <c r="AW43" s="10">
        <v>0</v>
      </c>
      <c r="AX43" s="11">
        <v>45594</v>
      </c>
      <c r="AY43" s="12"/>
      <c r="AZ43" s="12"/>
      <c r="BA43" s="9">
        <v>0</v>
      </c>
      <c r="BB43" s="9">
        <v>0</v>
      </c>
      <c r="BC43" s="9">
        <v>0</v>
      </c>
      <c r="BD43" s="9">
        <v>0</v>
      </c>
      <c r="BE43" s="9"/>
    </row>
    <row r="44" spans="1:57" x14ac:dyDescent="0.25">
      <c r="A44" s="8">
        <v>34</v>
      </c>
      <c r="B44" s="9" t="s">
        <v>2159</v>
      </c>
      <c r="C44" s="10" t="s">
        <v>69</v>
      </c>
      <c r="D44" s="10"/>
      <c r="E44" s="9" t="s">
        <v>2160</v>
      </c>
      <c r="F44" s="11">
        <v>45595</v>
      </c>
      <c r="G44" s="10" t="s">
        <v>2010</v>
      </c>
      <c r="H44" s="10">
        <v>93373387</v>
      </c>
      <c r="I44" s="10" t="s">
        <v>2011</v>
      </c>
      <c r="J44" s="10" t="s">
        <v>70</v>
      </c>
      <c r="K44" s="9" t="s">
        <v>2161</v>
      </c>
      <c r="L44" s="10" t="s">
        <v>109</v>
      </c>
      <c r="M44" s="10" t="s">
        <v>160</v>
      </c>
      <c r="N44" s="10">
        <v>0</v>
      </c>
      <c r="O44" s="17"/>
      <c r="P44" s="17"/>
      <c r="Q44" s="9">
        <v>338404254</v>
      </c>
      <c r="R44" s="10" t="s">
        <v>82</v>
      </c>
      <c r="S44" s="10">
        <v>0</v>
      </c>
      <c r="T44" s="10" t="s">
        <v>157</v>
      </c>
      <c r="U44" s="10" t="s">
        <v>75</v>
      </c>
      <c r="V44" s="10" t="s">
        <v>102</v>
      </c>
      <c r="W44" s="9">
        <v>10262853</v>
      </c>
      <c r="X44" s="9">
        <v>0</v>
      </c>
      <c r="Y44" s="10" t="s">
        <v>157</v>
      </c>
      <c r="Z44" s="10">
        <v>0</v>
      </c>
      <c r="AA44" s="9" t="s">
        <v>2162</v>
      </c>
      <c r="AB44" s="10" t="s">
        <v>77</v>
      </c>
      <c r="AC44" s="10" t="s">
        <v>224</v>
      </c>
      <c r="AD44" s="12">
        <v>45593</v>
      </c>
      <c r="AE44" s="10" t="s">
        <v>79</v>
      </c>
      <c r="AF44" s="10" t="s">
        <v>76</v>
      </c>
      <c r="AG44" s="10">
        <v>0</v>
      </c>
      <c r="AH44" s="10">
        <v>901573477</v>
      </c>
      <c r="AI44" s="10" t="s">
        <v>137</v>
      </c>
      <c r="AJ44" s="10">
        <v>0</v>
      </c>
      <c r="AK44" s="10" t="s">
        <v>2163</v>
      </c>
      <c r="AL44" s="10" t="s">
        <v>126</v>
      </c>
      <c r="AM44" s="9">
        <v>15903891</v>
      </c>
      <c r="AN44" s="9">
        <v>0</v>
      </c>
      <c r="AO44" s="9" t="s">
        <v>157</v>
      </c>
      <c r="AP44" s="10">
        <v>0</v>
      </c>
      <c r="AQ44" s="9" t="s">
        <v>2164</v>
      </c>
      <c r="AR44" s="9">
        <v>60</v>
      </c>
      <c r="AS44" s="10" t="s">
        <v>106</v>
      </c>
      <c r="AT44" s="10">
        <v>0</v>
      </c>
      <c r="AU44" s="10" t="s">
        <v>117</v>
      </c>
      <c r="AV44" s="10">
        <v>0</v>
      </c>
      <c r="AW44" s="10">
        <v>0</v>
      </c>
      <c r="AX44" s="11"/>
      <c r="AY44" s="12"/>
      <c r="AZ44" s="12"/>
      <c r="BA44" s="9">
        <v>0</v>
      </c>
      <c r="BB44" s="9">
        <v>0</v>
      </c>
      <c r="BC44" s="9">
        <v>0</v>
      </c>
      <c r="BD44" s="9">
        <v>0</v>
      </c>
      <c r="BE44" s="9"/>
    </row>
    <row r="45" spans="1:57" x14ac:dyDescent="0.25">
      <c r="A45" s="8">
        <v>35</v>
      </c>
      <c r="B45" s="9" t="s">
        <v>2165</v>
      </c>
      <c r="C45" s="10" t="s">
        <v>69</v>
      </c>
      <c r="D45" s="10"/>
      <c r="E45" s="9" t="s">
        <v>2166</v>
      </c>
      <c r="F45" s="11">
        <v>45593</v>
      </c>
      <c r="G45" s="10" t="s">
        <v>2010</v>
      </c>
      <c r="H45" s="10">
        <v>93373387</v>
      </c>
      <c r="I45" s="10" t="s">
        <v>2011</v>
      </c>
      <c r="J45" s="10" t="s">
        <v>70</v>
      </c>
      <c r="K45" s="9" t="s">
        <v>2167</v>
      </c>
      <c r="L45" s="10" t="s">
        <v>84</v>
      </c>
      <c r="M45" s="10" t="s">
        <v>72</v>
      </c>
      <c r="N45" s="10">
        <v>0</v>
      </c>
      <c r="O45" s="9">
        <v>80131500</v>
      </c>
      <c r="P45" s="9">
        <v>80131500</v>
      </c>
      <c r="Q45" s="9">
        <v>13646000</v>
      </c>
      <c r="R45" s="10" t="s">
        <v>82</v>
      </c>
      <c r="S45" s="10">
        <v>0</v>
      </c>
      <c r="T45" s="10" t="s">
        <v>157</v>
      </c>
      <c r="U45" s="10" t="s">
        <v>75</v>
      </c>
      <c r="V45" s="10" t="s">
        <v>102</v>
      </c>
      <c r="W45" s="9">
        <v>79677008</v>
      </c>
      <c r="X45" s="9">
        <v>0</v>
      </c>
      <c r="Y45" s="10" t="s">
        <v>157</v>
      </c>
      <c r="Z45" s="10">
        <v>0</v>
      </c>
      <c r="AA45" s="9" t="s">
        <v>2168</v>
      </c>
      <c r="AB45" s="10" t="s">
        <v>77</v>
      </c>
      <c r="AC45" s="10" t="s">
        <v>91</v>
      </c>
      <c r="AD45" s="12">
        <v>45593</v>
      </c>
      <c r="AE45" s="10" t="s">
        <v>92</v>
      </c>
      <c r="AF45" s="10" t="s">
        <v>126</v>
      </c>
      <c r="AG45" s="10">
        <v>0</v>
      </c>
      <c r="AH45" s="10">
        <v>0</v>
      </c>
      <c r="AI45" s="10" t="s">
        <v>157</v>
      </c>
      <c r="AJ45" s="10">
        <v>0</v>
      </c>
      <c r="AK45" s="10">
        <v>0</v>
      </c>
      <c r="AL45" s="10" t="s">
        <v>102</v>
      </c>
      <c r="AM45" s="9">
        <v>30392119</v>
      </c>
      <c r="AN45" s="9">
        <v>0</v>
      </c>
      <c r="AO45" s="9" t="s">
        <v>157</v>
      </c>
      <c r="AP45" s="10">
        <v>0</v>
      </c>
      <c r="AQ45" s="9" t="s">
        <v>2169</v>
      </c>
      <c r="AR45" s="9">
        <v>360</v>
      </c>
      <c r="AS45" s="10" t="s">
        <v>106</v>
      </c>
      <c r="AT45" s="10">
        <v>0</v>
      </c>
      <c r="AU45" s="10" t="s">
        <v>117</v>
      </c>
      <c r="AV45" s="10">
        <v>0</v>
      </c>
      <c r="AW45" s="10">
        <v>0</v>
      </c>
      <c r="AX45" s="11">
        <v>45544</v>
      </c>
      <c r="AY45" s="12"/>
      <c r="AZ45" s="12"/>
      <c r="BA45" s="9">
        <v>0</v>
      </c>
      <c r="BB45" s="9">
        <v>0</v>
      </c>
      <c r="BC45" s="9">
        <v>0</v>
      </c>
      <c r="BD45" s="9">
        <v>0</v>
      </c>
      <c r="BE45" s="9"/>
    </row>
    <row r="46" spans="1:57" x14ac:dyDescent="0.25">
      <c r="A46" s="8">
        <v>36</v>
      </c>
      <c r="B46" s="9" t="s">
        <v>2170</v>
      </c>
      <c r="C46" s="10" t="s">
        <v>69</v>
      </c>
      <c r="D46" s="10"/>
      <c r="E46" s="9" t="s">
        <v>2171</v>
      </c>
      <c r="F46" s="11">
        <v>45322</v>
      </c>
      <c r="G46" s="10" t="s">
        <v>2010</v>
      </c>
      <c r="H46" s="10">
        <v>93373387</v>
      </c>
      <c r="I46" s="10" t="s">
        <v>2011</v>
      </c>
      <c r="J46" s="10" t="s">
        <v>83</v>
      </c>
      <c r="K46" s="9" t="s">
        <v>2172</v>
      </c>
      <c r="L46" s="10" t="s">
        <v>84</v>
      </c>
      <c r="M46" s="10" t="s">
        <v>168</v>
      </c>
      <c r="N46" s="10">
        <v>0</v>
      </c>
      <c r="O46" s="9">
        <v>77101700</v>
      </c>
      <c r="P46" s="9">
        <v>77101700</v>
      </c>
      <c r="Q46" s="9">
        <v>88120000</v>
      </c>
      <c r="R46" s="10" t="s">
        <v>82</v>
      </c>
      <c r="S46" s="10">
        <v>0</v>
      </c>
      <c r="T46" s="10" t="s">
        <v>157</v>
      </c>
      <c r="U46" s="10" t="s">
        <v>75</v>
      </c>
      <c r="V46" s="10" t="s">
        <v>102</v>
      </c>
      <c r="W46" s="9">
        <v>30325038</v>
      </c>
      <c r="X46" s="9">
        <v>0</v>
      </c>
      <c r="Y46" s="10" t="s">
        <v>157</v>
      </c>
      <c r="Z46" s="10">
        <v>0</v>
      </c>
      <c r="AA46" s="9" t="s">
        <v>2173</v>
      </c>
      <c r="AB46" s="10" t="s">
        <v>77</v>
      </c>
      <c r="AC46" s="10" t="s">
        <v>233</v>
      </c>
      <c r="AD46" s="18"/>
      <c r="AE46" s="10" t="s">
        <v>92</v>
      </c>
      <c r="AF46" s="10" t="s">
        <v>126</v>
      </c>
      <c r="AG46" s="10">
        <v>0</v>
      </c>
      <c r="AH46" s="10">
        <v>0</v>
      </c>
      <c r="AI46" s="10" t="s">
        <v>157</v>
      </c>
      <c r="AJ46" s="10">
        <v>0</v>
      </c>
      <c r="AK46" s="10">
        <v>0</v>
      </c>
      <c r="AL46" s="10" t="s">
        <v>102</v>
      </c>
      <c r="AM46" s="9">
        <v>10275547</v>
      </c>
      <c r="AN46" s="9">
        <v>0</v>
      </c>
      <c r="AO46" s="9" t="s">
        <v>157</v>
      </c>
      <c r="AP46" s="10">
        <v>0</v>
      </c>
      <c r="AQ46" s="9" t="s">
        <v>2174</v>
      </c>
      <c r="AR46" s="9">
        <v>270</v>
      </c>
      <c r="AS46" s="10" t="s">
        <v>106</v>
      </c>
      <c r="AT46" s="10">
        <v>0</v>
      </c>
      <c r="AU46" s="10" t="s">
        <v>107</v>
      </c>
      <c r="AV46" s="10">
        <v>17360000</v>
      </c>
      <c r="AW46" s="10">
        <v>60</v>
      </c>
      <c r="AX46" s="14">
        <v>45322</v>
      </c>
      <c r="AY46" s="12"/>
      <c r="AZ46" s="12"/>
      <c r="BA46" s="15">
        <v>88.88</v>
      </c>
      <c r="BB46" s="15">
        <v>88.88</v>
      </c>
      <c r="BC46" s="15">
        <v>80.790000000000006</v>
      </c>
      <c r="BD46" s="15">
        <v>81</v>
      </c>
      <c r="BE46" s="9"/>
    </row>
    <row r="47" spans="1:57" x14ac:dyDescent="0.25">
      <c r="A47" s="8">
        <v>37</v>
      </c>
      <c r="B47" s="9" t="s">
        <v>2175</v>
      </c>
      <c r="C47" s="10" t="s">
        <v>69</v>
      </c>
      <c r="D47" s="10"/>
      <c r="E47" s="9" t="s">
        <v>2176</v>
      </c>
      <c r="F47" s="11">
        <v>45371</v>
      </c>
      <c r="G47" s="10" t="s">
        <v>2010</v>
      </c>
      <c r="H47" s="10">
        <v>93373387</v>
      </c>
      <c r="I47" s="10" t="s">
        <v>2011</v>
      </c>
      <c r="J47" s="10" t="s">
        <v>83</v>
      </c>
      <c r="K47" s="9" t="s">
        <v>2177</v>
      </c>
      <c r="L47" s="10" t="s">
        <v>84</v>
      </c>
      <c r="M47" s="10" t="s">
        <v>168</v>
      </c>
      <c r="N47" s="10">
        <v>0</v>
      </c>
      <c r="O47" s="9">
        <v>77101604</v>
      </c>
      <c r="P47" s="9">
        <v>77101604</v>
      </c>
      <c r="Q47" s="9">
        <v>24000000</v>
      </c>
      <c r="R47" s="10" t="s">
        <v>82</v>
      </c>
      <c r="S47" s="10">
        <v>0</v>
      </c>
      <c r="T47" s="10" t="s">
        <v>157</v>
      </c>
      <c r="U47" s="10" t="s">
        <v>75</v>
      </c>
      <c r="V47" s="10" t="s">
        <v>102</v>
      </c>
      <c r="W47" s="9">
        <v>1053822857</v>
      </c>
      <c r="X47" s="9">
        <v>0</v>
      </c>
      <c r="Y47" s="10" t="s">
        <v>157</v>
      </c>
      <c r="Z47" s="10">
        <v>0</v>
      </c>
      <c r="AA47" s="9" t="s">
        <v>2178</v>
      </c>
      <c r="AB47" s="10" t="s">
        <v>77</v>
      </c>
      <c r="AC47" s="10" t="s">
        <v>233</v>
      </c>
      <c r="AD47" s="12">
        <v>45568</v>
      </c>
      <c r="AE47" s="10" t="s">
        <v>92</v>
      </c>
      <c r="AF47" s="10" t="s">
        <v>126</v>
      </c>
      <c r="AG47" s="10">
        <v>0</v>
      </c>
      <c r="AH47" s="10">
        <v>0</v>
      </c>
      <c r="AI47" s="10" t="s">
        <v>157</v>
      </c>
      <c r="AJ47" s="10">
        <v>0</v>
      </c>
      <c r="AK47" s="10">
        <v>0</v>
      </c>
      <c r="AL47" s="10" t="s">
        <v>102</v>
      </c>
      <c r="AM47" s="9">
        <v>30333685</v>
      </c>
      <c r="AN47" s="9">
        <v>0</v>
      </c>
      <c r="AO47" s="9" t="s">
        <v>157</v>
      </c>
      <c r="AP47" s="10">
        <v>0</v>
      </c>
      <c r="AQ47" s="9" t="s">
        <v>2179</v>
      </c>
      <c r="AR47" s="9">
        <v>180</v>
      </c>
      <c r="AS47" s="10" t="s">
        <v>106</v>
      </c>
      <c r="AT47" s="10">
        <v>0</v>
      </c>
      <c r="AU47" s="10" t="s">
        <v>107</v>
      </c>
      <c r="AV47" s="10">
        <v>10000000</v>
      </c>
      <c r="AW47" s="10">
        <v>75</v>
      </c>
      <c r="AX47" s="11">
        <v>45385</v>
      </c>
      <c r="AY47" s="12"/>
      <c r="AZ47" s="12"/>
      <c r="BA47" s="15">
        <v>80</v>
      </c>
      <c r="BB47" s="15">
        <v>83</v>
      </c>
      <c r="BC47" s="15">
        <v>83.33</v>
      </c>
      <c r="BD47" s="15">
        <v>83</v>
      </c>
      <c r="BE47" s="9"/>
    </row>
    <row r="48" spans="1:57" x14ac:dyDescent="0.25">
      <c r="A48" s="8">
        <v>38</v>
      </c>
      <c r="B48" s="9" t="s">
        <v>2180</v>
      </c>
      <c r="C48" s="10" t="s">
        <v>69</v>
      </c>
      <c r="D48" s="10"/>
      <c r="E48" s="9" t="s">
        <v>2181</v>
      </c>
      <c r="F48" s="11">
        <v>45394</v>
      </c>
      <c r="G48" s="10" t="s">
        <v>2010</v>
      </c>
      <c r="H48" s="10">
        <v>93373387</v>
      </c>
      <c r="I48" s="10" t="s">
        <v>2011</v>
      </c>
      <c r="J48" s="10" t="s">
        <v>83</v>
      </c>
      <c r="K48" s="9" t="s">
        <v>2069</v>
      </c>
      <c r="L48" s="10" t="s">
        <v>84</v>
      </c>
      <c r="M48" s="10" t="s">
        <v>168</v>
      </c>
      <c r="N48" s="10">
        <v>0</v>
      </c>
      <c r="O48" s="9">
        <v>80111607</v>
      </c>
      <c r="P48" s="9">
        <v>80111607</v>
      </c>
      <c r="Q48" s="9">
        <v>20922000</v>
      </c>
      <c r="R48" s="10" t="s">
        <v>82</v>
      </c>
      <c r="S48" s="10">
        <v>0</v>
      </c>
      <c r="T48" s="10" t="s">
        <v>157</v>
      </c>
      <c r="U48" s="10" t="s">
        <v>75</v>
      </c>
      <c r="V48" s="10" t="s">
        <v>102</v>
      </c>
      <c r="W48" s="9">
        <v>1053865769</v>
      </c>
      <c r="X48" s="9">
        <v>0</v>
      </c>
      <c r="Y48" s="10" t="s">
        <v>157</v>
      </c>
      <c r="Z48" s="10">
        <v>0</v>
      </c>
      <c r="AA48" s="9" t="s">
        <v>2182</v>
      </c>
      <c r="AB48" s="10" t="s">
        <v>77</v>
      </c>
      <c r="AC48" s="10" t="s">
        <v>233</v>
      </c>
      <c r="AD48" s="12">
        <v>45580</v>
      </c>
      <c r="AE48" s="10" t="s">
        <v>92</v>
      </c>
      <c r="AF48" s="10" t="s">
        <v>126</v>
      </c>
      <c r="AG48" s="10">
        <v>0</v>
      </c>
      <c r="AH48" s="10">
        <v>0</v>
      </c>
      <c r="AI48" s="10" t="s">
        <v>157</v>
      </c>
      <c r="AJ48" s="10">
        <v>0</v>
      </c>
      <c r="AK48" s="10">
        <v>0</v>
      </c>
      <c r="AL48" s="10" t="s">
        <v>102</v>
      </c>
      <c r="AM48" s="9">
        <v>1053860832</v>
      </c>
      <c r="AN48" s="9">
        <v>0</v>
      </c>
      <c r="AO48" s="9" t="s">
        <v>157</v>
      </c>
      <c r="AP48" s="10">
        <v>0</v>
      </c>
      <c r="AQ48" s="9" t="s">
        <v>2183</v>
      </c>
      <c r="AR48" s="9">
        <v>180</v>
      </c>
      <c r="AS48" s="10" t="s">
        <v>106</v>
      </c>
      <c r="AT48" s="10">
        <v>0</v>
      </c>
      <c r="AU48" s="10" t="s">
        <v>107</v>
      </c>
      <c r="AV48" s="10">
        <v>6974000</v>
      </c>
      <c r="AW48" s="10">
        <v>60</v>
      </c>
      <c r="AX48" s="11">
        <v>45394</v>
      </c>
      <c r="AY48" s="12"/>
      <c r="AZ48" s="12"/>
      <c r="BA48" s="15">
        <v>75</v>
      </c>
      <c r="BB48" s="15">
        <v>75</v>
      </c>
      <c r="BC48" s="15">
        <v>75</v>
      </c>
      <c r="BD48" s="15">
        <v>75</v>
      </c>
      <c r="BE48" s="9"/>
    </row>
    <row r="49" spans="1:57" x14ac:dyDescent="0.25">
      <c r="A49" s="8">
        <v>39</v>
      </c>
      <c r="B49" s="9" t="s">
        <v>2184</v>
      </c>
      <c r="C49" s="10" t="s">
        <v>69</v>
      </c>
      <c r="D49" s="10"/>
      <c r="E49" s="9" t="s">
        <v>2185</v>
      </c>
      <c r="F49" s="11">
        <v>45418</v>
      </c>
      <c r="G49" s="10" t="s">
        <v>2010</v>
      </c>
      <c r="H49" s="10">
        <v>93373387</v>
      </c>
      <c r="I49" s="10" t="s">
        <v>2011</v>
      </c>
      <c r="J49" s="10" t="s">
        <v>83</v>
      </c>
      <c r="K49" s="9" t="s">
        <v>2069</v>
      </c>
      <c r="L49" s="10" t="s">
        <v>84</v>
      </c>
      <c r="M49" s="10" t="s">
        <v>168</v>
      </c>
      <c r="N49" s="10">
        <v>0</v>
      </c>
      <c r="O49" s="9">
        <v>80111607</v>
      </c>
      <c r="P49" s="9">
        <v>80111607</v>
      </c>
      <c r="Q49" s="9">
        <v>26680000</v>
      </c>
      <c r="R49" s="10" t="s">
        <v>82</v>
      </c>
      <c r="S49" s="10">
        <v>0</v>
      </c>
      <c r="T49" s="10" t="s">
        <v>157</v>
      </c>
      <c r="U49" s="10" t="s">
        <v>75</v>
      </c>
      <c r="V49" s="10" t="s">
        <v>102</v>
      </c>
      <c r="W49" s="9">
        <v>1060650793</v>
      </c>
      <c r="X49" s="9">
        <v>0</v>
      </c>
      <c r="Y49" s="10" t="s">
        <v>157</v>
      </c>
      <c r="Z49" s="10">
        <v>0</v>
      </c>
      <c r="AA49" s="9" t="s">
        <v>2186</v>
      </c>
      <c r="AB49" s="10" t="s">
        <v>77</v>
      </c>
      <c r="AC49" s="10" t="s">
        <v>233</v>
      </c>
      <c r="AD49" s="12">
        <v>45572</v>
      </c>
      <c r="AE49" s="10" t="s">
        <v>92</v>
      </c>
      <c r="AF49" s="10" t="s">
        <v>126</v>
      </c>
      <c r="AG49" s="10">
        <v>0</v>
      </c>
      <c r="AH49" s="10">
        <v>0</v>
      </c>
      <c r="AI49" s="10" t="s">
        <v>157</v>
      </c>
      <c r="AJ49" s="10">
        <v>0</v>
      </c>
      <c r="AK49" s="10">
        <v>0</v>
      </c>
      <c r="AL49" s="10" t="s">
        <v>102</v>
      </c>
      <c r="AM49" s="9">
        <v>24437509</v>
      </c>
      <c r="AN49" s="9">
        <v>0</v>
      </c>
      <c r="AO49" s="9" t="s">
        <v>157</v>
      </c>
      <c r="AP49" s="10">
        <v>0</v>
      </c>
      <c r="AQ49" s="9" t="s">
        <v>2187</v>
      </c>
      <c r="AR49" s="9">
        <v>150</v>
      </c>
      <c r="AS49" s="10" t="s">
        <v>106</v>
      </c>
      <c r="AT49" s="10">
        <v>0</v>
      </c>
      <c r="AU49" s="10" t="s">
        <v>107</v>
      </c>
      <c r="AV49" s="10">
        <v>12450667</v>
      </c>
      <c r="AW49" s="10">
        <v>70</v>
      </c>
      <c r="AX49" s="11">
        <v>45418</v>
      </c>
      <c r="AY49" s="12"/>
      <c r="AZ49" s="12"/>
      <c r="BA49" s="15">
        <v>85</v>
      </c>
      <c r="BB49" s="15">
        <v>85</v>
      </c>
      <c r="BC49" s="15">
        <v>68.180000000000007</v>
      </c>
      <c r="BD49" s="15">
        <v>68</v>
      </c>
      <c r="BE49" s="9"/>
    </row>
    <row r="50" spans="1:57" x14ac:dyDescent="0.25">
      <c r="A50" s="8">
        <v>40</v>
      </c>
      <c r="B50" s="9" t="s">
        <v>2188</v>
      </c>
      <c r="C50" s="10" t="s">
        <v>69</v>
      </c>
      <c r="D50" s="10"/>
      <c r="E50" s="9" t="s">
        <v>2189</v>
      </c>
      <c r="F50" s="11">
        <v>45462</v>
      </c>
      <c r="G50" s="10" t="s">
        <v>2010</v>
      </c>
      <c r="H50" s="10">
        <v>93373387</v>
      </c>
      <c r="I50" s="10" t="s">
        <v>2011</v>
      </c>
      <c r="J50" s="10" t="s">
        <v>83</v>
      </c>
      <c r="K50" s="9" t="s">
        <v>2190</v>
      </c>
      <c r="L50" s="10" t="s">
        <v>84</v>
      </c>
      <c r="M50" s="10" t="s">
        <v>168</v>
      </c>
      <c r="N50" s="10">
        <v>0</v>
      </c>
      <c r="O50" s="9">
        <v>80111600</v>
      </c>
      <c r="P50" s="9">
        <v>80111600</v>
      </c>
      <c r="Q50" s="9">
        <v>26155500</v>
      </c>
      <c r="R50" s="10" t="s">
        <v>82</v>
      </c>
      <c r="S50" s="10">
        <v>0</v>
      </c>
      <c r="T50" s="10" t="s">
        <v>157</v>
      </c>
      <c r="U50" s="10" t="s">
        <v>75</v>
      </c>
      <c r="V50" s="10" t="s">
        <v>102</v>
      </c>
      <c r="W50" s="9">
        <v>9859830</v>
      </c>
      <c r="X50" s="9">
        <v>0</v>
      </c>
      <c r="Y50" s="10" t="s">
        <v>157</v>
      </c>
      <c r="Z50" s="10">
        <v>0</v>
      </c>
      <c r="AA50" s="9" t="s">
        <v>2191</v>
      </c>
      <c r="AB50" s="10" t="s">
        <v>77</v>
      </c>
      <c r="AC50" s="10" t="s">
        <v>233</v>
      </c>
      <c r="AD50" s="12">
        <v>45583</v>
      </c>
      <c r="AE50" s="10" t="s">
        <v>92</v>
      </c>
      <c r="AF50" s="10" t="s">
        <v>126</v>
      </c>
      <c r="AG50" s="10">
        <v>0</v>
      </c>
      <c r="AH50" s="10">
        <v>0</v>
      </c>
      <c r="AI50" s="10" t="s">
        <v>157</v>
      </c>
      <c r="AJ50" s="10">
        <v>0</v>
      </c>
      <c r="AK50" s="10">
        <v>0</v>
      </c>
      <c r="AL50" s="10" t="s">
        <v>102</v>
      </c>
      <c r="AM50" s="9">
        <v>10250788</v>
      </c>
      <c r="AN50" s="9">
        <v>0</v>
      </c>
      <c r="AO50" s="9" t="s">
        <v>157</v>
      </c>
      <c r="AP50" s="10">
        <v>0</v>
      </c>
      <c r="AQ50" s="9" t="s">
        <v>2066</v>
      </c>
      <c r="AR50" s="9">
        <v>120</v>
      </c>
      <c r="AS50" s="10" t="s">
        <v>106</v>
      </c>
      <c r="AT50" s="10">
        <v>0</v>
      </c>
      <c r="AU50" s="10" t="s">
        <v>107</v>
      </c>
      <c r="AV50" s="10">
        <v>12200000</v>
      </c>
      <c r="AW50" s="10">
        <v>60</v>
      </c>
      <c r="AX50" s="11">
        <v>45463</v>
      </c>
      <c r="AY50" s="12"/>
      <c r="AZ50" s="12"/>
      <c r="BA50" s="15">
        <v>66.66</v>
      </c>
      <c r="BB50" s="15">
        <v>71.37</v>
      </c>
      <c r="BC50" s="15">
        <v>64.25</v>
      </c>
      <c r="BD50" s="15">
        <v>64</v>
      </c>
      <c r="BE50" s="9"/>
    </row>
    <row r="51" spans="1:57" x14ac:dyDescent="0.25">
      <c r="A51" s="8">
        <v>41</v>
      </c>
      <c r="B51" s="9" t="s">
        <v>2192</v>
      </c>
      <c r="C51" s="10" t="s">
        <v>69</v>
      </c>
      <c r="D51" s="10"/>
      <c r="E51" s="9" t="s">
        <v>2193</v>
      </c>
      <c r="F51" s="11">
        <v>45289</v>
      </c>
      <c r="G51" s="10" t="s">
        <v>2010</v>
      </c>
      <c r="H51" s="10">
        <v>93373387</v>
      </c>
      <c r="I51" s="10" t="s">
        <v>2011</v>
      </c>
      <c r="J51" s="10" t="s">
        <v>83</v>
      </c>
      <c r="K51" s="9" t="s">
        <v>2194</v>
      </c>
      <c r="L51" s="10" t="s">
        <v>84</v>
      </c>
      <c r="M51" s="10" t="s">
        <v>192</v>
      </c>
      <c r="N51" s="10" t="s">
        <v>2043</v>
      </c>
      <c r="O51" s="9">
        <v>72121505</v>
      </c>
      <c r="P51" s="9">
        <v>72121505</v>
      </c>
      <c r="Q51" s="9">
        <v>2288135091</v>
      </c>
      <c r="R51" s="10" t="s">
        <v>82</v>
      </c>
      <c r="S51" s="10">
        <v>0</v>
      </c>
      <c r="T51" s="10" t="s">
        <v>157</v>
      </c>
      <c r="U51" s="10" t="s">
        <v>88</v>
      </c>
      <c r="V51" s="10" t="s">
        <v>76</v>
      </c>
      <c r="W51" s="9">
        <v>0</v>
      </c>
      <c r="X51" s="9">
        <v>860007538</v>
      </c>
      <c r="Y51" s="10" t="s">
        <v>100</v>
      </c>
      <c r="Z51" s="10">
        <v>0</v>
      </c>
      <c r="AA51" s="9" t="s">
        <v>2195</v>
      </c>
      <c r="AB51" s="10" t="s">
        <v>77</v>
      </c>
      <c r="AC51" s="10" t="s">
        <v>224</v>
      </c>
      <c r="AD51" s="12">
        <v>45572</v>
      </c>
      <c r="AE51" s="10" t="s">
        <v>92</v>
      </c>
      <c r="AF51" s="10" t="s">
        <v>126</v>
      </c>
      <c r="AG51" s="10">
        <v>0</v>
      </c>
      <c r="AH51" s="10">
        <v>0</v>
      </c>
      <c r="AI51" s="10" t="s">
        <v>157</v>
      </c>
      <c r="AJ51" s="10">
        <v>0</v>
      </c>
      <c r="AK51" s="10">
        <v>0</v>
      </c>
      <c r="AL51" s="10" t="s">
        <v>102</v>
      </c>
      <c r="AM51" s="9">
        <v>30338753</v>
      </c>
      <c r="AN51" s="9">
        <v>0</v>
      </c>
      <c r="AO51" s="9" t="s">
        <v>157</v>
      </c>
      <c r="AP51" s="10">
        <v>0</v>
      </c>
      <c r="AQ51" s="9" t="s">
        <v>2196</v>
      </c>
      <c r="AR51" s="9">
        <v>360</v>
      </c>
      <c r="AS51" s="10" t="s">
        <v>106</v>
      </c>
      <c r="AT51" s="10">
        <v>0</v>
      </c>
      <c r="AU51" s="10" t="s">
        <v>95</v>
      </c>
      <c r="AV51" s="10">
        <v>0</v>
      </c>
      <c r="AW51" s="10">
        <v>180</v>
      </c>
      <c r="AX51" s="11">
        <v>45306</v>
      </c>
      <c r="AY51" s="12"/>
      <c r="AZ51" s="12"/>
      <c r="BA51" s="15">
        <v>0</v>
      </c>
      <c r="BB51" s="15">
        <v>70</v>
      </c>
      <c r="BC51" s="15">
        <v>100</v>
      </c>
      <c r="BD51" s="15">
        <v>100</v>
      </c>
      <c r="BE51" s="9"/>
    </row>
    <row r="52" spans="1:57" x14ac:dyDescent="0.25">
      <c r="A52" s="19">
        <v>42</v>
      </c>
      <c r="B52" s="9" t="s">
        <v>2197</v>
      </c>
      <c r="C52" s="10" t="s">
        <v>69</v>
      </c>
      <c r="D52" s="10"/>
      <c r="E52" s="9" t="s">
        <v>2198</v>
      </c>
      <c r="F52" s="11">
        <v>45226</v>
      </c>
      <c r="G52" s="10" t="s">
        <v>2010</v>
      </c>
      <c r="H52" s="10">
        <v>93373387</v>
      </c>
      <c r="I52" s="10" t="s">
        <v>2011</v>
      </c>
      <c r="J52" s="10" t="s">
        <v>96</v>
      </c>
      <c r="K52" s="9" t="s">
        <v>2199</v>
      </c>
      <c r="L52" s="10" t="s">
        <v>109</v>
      </c>
      <c r="M52" s="10" t="s">
        <v>168</v>
      </c>
      <c r="N52" s="10">
        <v>0</v>
      </c>
      <c r="O52" s="9">
        <v>93141506</v>
      </c>
      <c r="P52" s="9">
        <v>93141506</v>
      </c>
      <c r="Q52" s="9">
        <v>358328581</v>
      </c>
      <c r="R52" s="10" t="s">
        <v>82</v>
      </c>
      <c r="S52" s="10">
        <v>0</v>
      </c>
      <c r="T52" s="10" t="s">
        <v>157</v>
      </c>
      <c r="U52" s="10" t="s">
        <v>88</v>
      </c>
      <c r="V52" s="10" t="s">
        <v>76</v>
      </c>
      <c r="W52" s="9">
        <v>0</v>
      </c>
      <c r="X52" s="9">
        <v>901120123</v>
      </c>
      <c r="Y52" s="10" t="s">
        <v>74</v>
      </c>
      <c r="Z52" s="10">
        <v>0</v>
      </c>
      <c r="AA52" s="9" t="s">
        <v>2200</v>
      </c>
      <c r="AB52" s="10" t="s">
        <v>77</v>
      </c>
      <c r="AC52" s="10" t="s">
        <v>224</v>
      </c>
      <c r="AD52" s="12">
        <v>45581</v>
      </c>
      <c r="AE52" s="10" t="s">
        <v>92</v>
      </c>
      <c r="AF52" s="10" t="s">
        <v>126</v>
      </c>
      <c r="AG52" s="10">
        <v>0</v>
      </c>
      <c r="AH52" s="10">
        <v>0</v>
      </c>
      <c r="AI52" s="10" t="s">
        <v>157</v>
      </c>
      <c r="AJ52" s="10">
        <v>0</v>
      </c>
      <c r="AK52" s="10">
        <v>0</v>
      </c>
      <c r="AL52" s="10" t="s">
        <v>102</v>
      </c>
      <c r="AM52" s="9">
        <v>1053773269</v>
      </c>
      <c r="AN52" s="9">
        <v>0</v>
      </c>
      <c r="AO52" s="9" t="s">
        <v>157</v>
      </c>
      <c r="AP52" s="10">
        <v>0</v>
      </c>
      <c r="AQ52" s="9" t="s">
        <v>2201</v>
      </c>
      <c r="AR52" s="9">
        <v>360</v>
      </c>
      <c r="AS52" s="10" t="s">
        <v>106</v>
      </c>
      <c r="AT52" s="10">
        <v>0</v>
      </c>
      <c r="AU52" s="10" t="s">
        <v>107</v>
      </c>
      <c r="AV52" s="10">
        <v>52953319</v>
      </c>
      <c r="AW52" s="10">
        <v>50</v>
      </c>
      <c r="AX52" s="11">
        <v>45229</v>
      </c>
      <c r="AY52" s="12"/>
      <c r="AZ52" s="12"/>
      <c r="BA52" s="15">
        <v>85</v>
      </c>
      <c r="BB52" s="15">
        <v>85</v>
      </c>
      <c r="BC52" s="15">
        <v>85</v>
      </c>
      <c r="BD52" s="15">
        <v>85</v>
      </c>
      <c r="BE52" s="9"/>
    </row>
    <row r="53" spans="1:57" ht="15.75" thickBot="1" x14ac:dyDescent="0.3">
      <c r="A53" s="20" t="e">
        <f>#REF!</f>
        <v>#REF!</v>
      </c>
      <c r="C53" s="2" t="s">
        <v>67</v>
      </c>
      <c r="D53" s="2" t="s">
        <v>67</v>
      </c>
      <c r="E53" s="2" t="s">
        <v>67</v>
      </c>
      <c r="F53" s="2" t="s">
        <v>67</v>
      </c>
      <c r="G53" s="2" t="s">
        <v>67</v>
      </c>
      <c r="H53" s="2" t="s">
        <v>67</v>
      </c>
      <c r="I53" s="2" t="s">
        <v>67</v>
      </c>
      <c r="J53" s="2" t="s">
        <v>67</v>
      </c>
      <c r="K53" s="2" t="s">
        <v>67</v>
      </c>
      <c r="L53" s="2" t="s">
        <v>67</v>
      </c>
      <c r="M53" s="2" t="s">
        <v>67</v>
      </c>
      <c r="N53" s="2" t="s">
        <v>67</v>
      </c>
      <c r="O53" s="2" t="s">
        <v>67</v>
      </c>
      <c r="P53" s="2" t="s">
        <v>67</v>
      </c>
      <c r="Q53" s="2" t="s">
        <v>67</v>
      </c>
      <c r="R53" s="2" t="s">
        <v>67</v>
      </c>
      <c r="S53" s="2" t="s">
        <v>67</v>
      </c>
      <c r="T53" s="2" t="s">
        <v>67</v>
      </c>
      <c r="U53" s="2" t="s">
        <v>67</v>
      </c>
      <c r="V53" s="2" t="s">
        <v>67</v>
      </c>
      <c r="W53" s="2" t="s">
        <v>67</v>
      </c>
      <c r="X53" s="2" t="s">
        <v>67</v>
      </c>
      <c r="Y53" s="2" t="s">
        <v>67</v>
      </c>
      <c r="Z53" s="2" t="s">
        <v>67</v>
      </c>
      <c r="AA53" s="2" t="s">
        <v>67</v>
      </c>
      <c r="AB53" s="2" t="s">
        <v>67</v>
      </c>
      <c r="AC53" s="2" t="s">
        <v>67</v>
      </c>
      <c r="AD53" s="2" t="s">
        <v>67</v>
      </c>
      <c r="AE53" s="2" t="s">
        <v>67</v>
      </c>
      <c r="AF53" s="2" t="s">
        <v>67</v>
      </c>
      <c r="AG53" s="2" t="s">
        <v>67</v>
      </c>
      <c r="AH53" s="2" t="s">
        <v>67</v>
      </c>
      <c r="AI53" s="2" t="s">
        <v>67</v>
      </c>
      <c r="AJ53" s="2" t="s">
        <v>67</v>
      </c>
      <c r="AK53" s="2" t="s">
        <v>67</v>
      </c>
      <c r="AL53" s="2" t="s">
        <v>67</v>
      </c>
      <c r="AM53" s="2" t="s">
        <v>67</v>
      </c>
      <c r="AN53" s="2" t="s">
        <v>67</v>
      </c>
      <c r="AO53" s="2" t="s">
        <v>67</v>
      </c>
      <c r="AP53" s="2" t="s">
        <v>67</v>
      </c>
      <c r="AQ53" s="2" t="s">
        <v>67</v>
      </c>
      <c r="AR53" s="2" t="s">
        <v>67</v>
      </c>
      <c r="AS53" s="2" t="s">
        <v>67</v>
      </c>
      <c r="AT53" s="2" t="s">
        <v>67</v>
      </c>
      <c r="AU53" s="2" t="s">
        <v>67</v>
      </c>
      <c r="AV53" s="2"/>
      <c r="AW53" s="2" t="s">
        <v>67</v>
      </c>
      <c r="AX53" s="2"/>
      <c r="AY53" s="2" t="s">
        <v>67</v>
      </c>
      <c r="AZ53" s="2" t="s">
        <v>67</v>
      </c>
      <c r="BA53" s="2" t="s">
        <v>67</v>
      </c>
      <c r="BB53" s="2" t="s">
        <v>67</v>
      </c>
      <c r="BC53" s="2" t="s">
        <v>67</v>
      </c>
      <c r="BD53" s="2" t="s">
        <v>67</v>
      </c>
      <c r="BE53" s="2" t="s">
        <v>67</v>
      </c>
    </row>
    <row r="54" spans="1:57" ht="15.75" thickBot="1" x14ac:dyDescent="0.3">
      <c r="A54" s="20">
        <v>999999</v>
      </c>
      <c r="B54" t="s">
        <v>68</v>
      </c>
      <c r="C54" s="2" t="s">
        <v>67</v>
      </c>
      <c r="D54" s="2" t="s">
        <v>67</v>
      </c>
      <c r="E54" s="2" t="s">
        <v>67</v>
      </c>
      <c r="F54" s="2" t="s">
        <v>67</v>
      </c>
      <c r="G54" s="21"/>
      <c r="H54" s="22"/>
      <c r="I54" s="22"/>
      <c r="J54" s="2" t="s">
        <v>67</v>
      </c>
      <c r="K54" s="2" t="s">
        <v>67</v>
      </c>
      <c r="L54" s="2" t="s">
        <v>67</v>
      </c>
      <c r="M54" s="2" t="s">
        <v>67</v>
      </c>
      <c r="N54" s="2" t="s">
        <v>67</v>
      </c>
      <c r="O54" s="2" t="s">
        <v>67</v>
      </c>
      <c r="P54" s="2" t="s">
        <v>67</v>
      </c>
      <c r="Q54" s="2" t="s">
        <v>67</v>
      </c>
      <c r="R54" s="2" t="s">
        <v>67</v>
      </c>
      <c r="S54" s="2" t="s">
        <v>67</v>
      </c>
      <c r="T54" s="2" t="s">
        <v>67</v>
      </c>
      <c r="U54" s="2" t="s">
        <v>67</v>
      </c>
      <c r="V54" s="2" t="s">
        <v>67</v>
      </c>
      <c r="W54" s="2" t="s">
        <v>67</v>
      </c>
      <c r="X54" s="2" t="s">
        <v>67</v>
      </c>
      <c r="Y54" s="2" t="s">
        <v>67</v>
      </c>
      <c r="Z54" s="2" t="s">
        <v>67</v>
      </c>
      <c r="AA54" s="2" t="s">
        <v>67</v>
      </c>
      <c r="AB54" s="2" t="s">
        <v>67</v>
      </c>
      <c r="AC54" s="2" t="s">
        <v>67</v>
      </c>
      <c r="AD54" s="2" t="s">
        <v>67</v>
      </c>
      <c r="AE54" s="2" t="s">
        <v>67</v>
      </c>
      <c r="AF54" s="2" t="s">
        <v>67</v>
      </c>
      <c r="AG54" s="2" t="s">
        <v>67</v>
      </c>
      <c r="AH54" s="2" t="s">
        <v>67</v>
      </c>
      <c r="AI54" s="2" t="s">
        <v>67</v>
      </c>
      <c r="AJ54" s="2" t="s">
        <v>67</v>
      </c>
      <c r="AK54" s="2" t="s">
        <v>67</v>
      </c>
      <c r="AL54" s="2" t="s">
        <v>67</v>
      </c>
      <c r="AM54" s="2" t="s">
        <v>67</v>
      </c>
      <c r="AN54" s="2" t="s">
        <v>67</v>
      </c>
      <c r="AO54" s="2" t="s">
        <v>67</v>
      </c>
      <c r="AP54" s="2" t="s">
        <v>67</v>
      </c>
      <c r="AQ54" s="2" t="s">
        <v>67</v>
      </c>
      <c r="AR54" s="2" t="s">
        <v>67</v>
      </c>
      <c r="AS54" s="2" t="s">
        <v>67</v>
      </c>
      <c r="AU54" s="2" t="s">
        <v>67</v>
      </c>
      <c r="AW54" s="2" t="s">
        <v>67</v>
      </c>
      <c r="AX54" s="2" t="s">
        <v>67</v>
      </c>
      <c r="AY54" s="2" t="s">
        <v>67</v>
      </c>
      <c r="AZ54" s="2" t="s">
        <v>67</v>
      </c>
      <c r="BA54" s="2" t="s">
        <v>67</v>
      </c>
      <c r="BB54" s="2" t="s">
        <v>67</v>
      </c>
      <c r="BC54" s="2" t="s">
        <v>67</v>
      </c>
      <c r="BD54" s="2" t="s">
        <v>67</v>
      </c>
      <c r="BE54"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2" xr:uid="{E3A69365-CD25-4FEF-8945-61B9BC0CD6A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2" xr:uid="{9D747334-34C7-4023-8D88-CD556347F06C}">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2" xr:uid="{A5AF5064-2E7D-43D1-A671-D3DADBDB8F0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2" xr:uid="{0E3B5C2D-0417-431A-9491-B5C1EF13FA3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2" xr:uid="{5AAB8081-DEF4-48FA-9341-813BDE9FD1AB}">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2" xr:uid="{D78CDDFE-0D65-4005-A3FF-077C01DB7AD4}">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2" xr:uid="{BAF6DE34-3B0B-4A20-8347-8D2577F494C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2" xr:uid="{C26081AF-F101-4D92-91F3-CB97B6601924}">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2" xr:uid="{0FE0395F-CD7E-4EA1-B39B-7D325AE83ED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2" xr:uid="{DE3CD315-F75C-4B6A-8385-2C33C00DBC4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2" xr:uid="{306E6CA7-460C-41CB-AB0D-8CC4CCD520F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0" xr:uid="{C06847F5-DF99-4001-9376-CAFBA424338E}">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X11:AX45 F11:F52 AD11:AD52 AX47:AX52" xr:uid="{E17227B0-8698-4141-B15A-5709A729177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2" xr:uid="{A33C610D-09DD-4DB5-836E-589678B14F3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2" xr:uid="{28B60C4A-DA09-4E1B-BD2B-5AC5AEE6116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2" xr:uid="{E6A9A908-E252-4E2E-A7F0-2C1076FD2A8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2" xr:uid="{73BD30D6-6BA7-4C7A-A789-65E31A605C2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52" xr:uid="{BB168873-3FC0-4FC5-AFDA-21CD7C9E90B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2 AM11:AM51" xr:uid="{10EE0E88-4D57-4EA8-ABB9-5CAE86C1626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2" xr:uid="{5F0AD0D7-D9D1-4F50-A20E-F1EE5C37314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2" xr:uid="{6ADFF2C9-0BAB-4A5A-B5D0-A71BB642CB3C}">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2" xr:uid="{BD8A8144-500A-4440-BD8A-AA53B9377DB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2" xr:uid="{3A7F6B02-EC87-40B3-8A66-E35CAF9D18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2" xr:uid="{1F06175F-82B3-4F46-90A7-2A51FE6020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2" xr:uid="{7116C9EB-E2FB-4E59-8166-7C5C80D73FE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2" xr:uid="{F618E64F-01C9-49F9-A699-6740E839C3A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2" xr:uid="{3EE9C376-8698-4D1D-B614-3ABE370B87B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2" xr:uid="{19113ED7-54CE-47FC-AF80-67EC6AE02B4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2" xr:uid="{44F028BF-79F7-4954-9790-C4BF57D95E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2" xr:uid="{73CEFB07-D7F9-46DD-807F-B9D624BEF3A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2" xr:uid="{C4F5E76F-5E4A-489C-B548-DB15BB77FEB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2" xr:uid="{683477A7-9366-400E-9CE8-D95B71DC2B65}">
      <formula1>0</formula1>
      <formula2>390</formula2>
    </dataValidation>
    <dataValidation type="decimal" allowBlank="1" showInputMessage="1" showErrorMessage="1" errorTitle="Entrada no válida" error="Por favor escriba un número" promptTitle="Escriba un número en esta casilla" sqref="G54:I54" xr:uid="{3C3A8AC7-C94B-4505-87ED-1D0F08CEDC6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2" xr:uid="{C8B4F576-986E-4291-859D-42C168C5630A}">
      <formula1>$M$350989:$M$350993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2" xr:uid="{9EEDD3DE-16C5-4AE3-AEBE-A7AE830A0C88}">
      <formula1>$L$350989:$L$350992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2" xr:uid="{171F4B9C-DE6D-415D-BBAE-F9843F282D08}">
      <formula1>$E$350989:$E$351000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2" xr:uid="{00E1654B-644D-4655-A69D-984109DD6447}">
      <formula1>$K$350989:$K$350994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2" xr:uid="{1B5781D4-4722-4C4B-8C92-FB20AB0EAC07}">
      <formula1>$E$350989:$E$351000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2" xr:uid="{4BFA3F20-1EE7-477A-BF03-4A561E55FACE}">
      <formula1>$K$350989:$K$350994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2" xr:uid="{4CF16F53-C53B-4E52-8F0A-2CF0CFF4F4A9}">
      <formula1>$J$350989:$J$350993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2" xr:uid="{CDEAAD2C-847D-4A7B-AB49-F3CDB4BC3FDB}">
      <formula1>$I$350989:$I$351044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2" xr:uid="{4C1F7770-C14E-443C-B639-905BB887AD94}">
      <formula1>$H$350989:$H$350995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2" xr:uid="{62F58FC2-B094-4EEC-BEB4-AFD28C680D7D}">
      <formula1>$E$350989:$E$351000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2" xr:uid="{6AF59A20-31F6-40BB-9B69-37AFB2B6B414}">
      <formula1>$G$350989:$G$350994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2" xr:uid="{40F87F05-451D-49AF-A4D6-6670E9ACA460}">
      <formula1>$F$350989:$F$350993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2" xr:uid="{DAEDAF77-6B18-4622-B162-D3E3CC16CBC4}">
      <formula1>$E$350989:$E$351000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2" xr:uid="{FC4DB452-7105-40FA-B05C-B9C748E8C26E}">
      <formula1>$A$350989:$A$350991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2" xr:uid="{77ADCA65-4E2D-4436-AD89-17F5453652DD}">
      <formula1>$D$350989:$D$351010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2" xr:uid="{806A436F-E374-41B6-899A-AD4794D483EB}">
      <formula1>$C$350989:$C$350995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2" xr:uid="{B3FF255F-5741-4901-8DA8-D4A639969C3B}">
      <formula1>$B$350989:$B$351040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2" xr:uid="{38805AAB-3A6D-4A71-B4B1-2DA249D009D6}">
      <formula1>$A$350989:$A$350991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11" sqref="A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96</v>
      </c>
    </row>
    <row r="5" spans="1:51" x14ac:dyDescent="0.25">
      <c r="B5" s="1" t="s">
        <v>6</v>
      </c>
      <c r="C5" s="5">
        <v>45596</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20">
        <v>1</v>
      </c>
      <c r="B11" t="s">
        <v>66</v>
      </c>
      <c r="C11" s="3" t="s">
        <v>82</v>
      </c>
      <c r="D11" s="3" t="s">
        <v>2202</v>
      </c>
      <c r="E11" s="3" t="s">
        <v>2203</v>
      </c>
      <c r="F11" s="4" t="s">
        <v>2204</v>
      </c>
      <c r="G11" s="3" t="s">
        <v>67</v>
      </c>
      <c r="H11" s="3"/>
      <c r="I11" s="3" t="s">
        <v>67</v>
      </c>
      <c r="J11" s="3" t="s">
        <v>285</v>
      </c>
      <c r="K11" s="3" t="s">
        <v>128</v>
      </c>
      <c r="L11" s="3" t="s">
        <v>67</v>
      </c>
      <c r="M11" s="3"/>
      <c r="N11" s="3">
        <v>0</v>
      </c>
      <c r="O11" s="3" t="s">
        <v>82</v>
      </c>
      <c r="P11" s="3"/>
      <c r="Q11" s="3" t="s">
        <v>67</v>
      </c>
      <c r="R11" s="3" t="s">
        <v>113</v>
      </c>
      <c r="S11" s="3" t="s">
        <v>123</v>
      </c>
      <c r="T11" s="3"/>
      <c r="U11" s="3"/>
      <c r="V11" s="3" t="s">
        <v>67</v>
      </c>
      <c r="W11" s="3" t="s">
        <v>67</v>
      </c>
      <c r="X11" s="3" t="s">
        <v>2203</v>
      </c>
      <c r="Y11" s="3" t="s">
        <v>113</v>
      </c>
      <c r="Z11" s="3" t="s">
        <v>126</v>
      </c>
      <c r="AA11" s="3"/>
      <c r="AB11" s="3"/>
      <c r="AC11" s="3" t="s">
        <v>67</v>
      </c>
      <c r="AD11" s="3" t="s">
        <v>67</v>
      </c>
      <c r="AE11" s="3" t="s">
        <v>67</v>
      </c>
      <c r="AF11" s="3" t="s">
        <v>126</v>
      </c>
      <c r="AG11" s="3"/>
      <c r="AH11" s="3"/>
      <c r="AI11" s="3" t="s">
        <v>67</v>
      </c>
      <c r="AJ11" s="3" t="s">
        <v>67</v>
      </c>
      <c r="AK11" s="3" t="s">
        <v>67</v>
      </c>
      <c r="AL11" s="3">
        <v>0</v>
      </c>
      <c r="AM11" s="3" t="s">
        <v>106</v>
      </c>
      <c r="AN11" s="3">
        <v>0</v>
      </c>
      <c r="AO11" s="3" t="s">
        <v>117</v>
      </c>
      <c r="AP11" s="3">
        <v>0</v>
      </c>
      <c r="AQ11" s="3">
        <v>0</v>
      </c>
      <c r="AR11" s="4" t="s">
        <v>67</v>
      </c>
      <c r="AS11" s="4" t="s">
        <v>67</v>
      </c>
      <c r="AT11" s="4" t="s">
        <v>67</v>
      </c>
      <c r="AU11" s="3">
        <v>0</v>
      </c>
      <c r="AV11" s="3">
        <v>0</v>
      </c>
      <c r="AW11" s="3">
        <v>0</v>
      </c>
      <c r="AX11" s="3">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1D6D8BF0-001C-40E0-B8BC-FD8D978F548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7FD2CD5-51FA-4D83-A7E0-B5090D6FE83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7895DE81-E017-4BB5-933B-10E3A483ED5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F701CE6-28F8-451C-90EA-129B3179228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9AFCE61F-E2CA-458C-8931-963F551DA1D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3EDE2033-ED36-4D69-B052-C3EB66AB247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327998CD-7F69-4229-B67D-4EC44EF127B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64EBCA6E-14BE-4637-883B-CEA654117403}">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39507439-FB10-40EB-9BB1-D6B799BC40CD}">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B6324E98-558F-4449-96D4-DADBCF9FC15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652C6D9C-613A-4CAC-A869-8CFA739303EB}">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F29715E3-DA36-4FF6-AE6B-E5F6DCEB0B9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D73CEC0C-83A2-4D61-9F06-A21EBFAF97E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51FE4165-2DDB-4645-A75F-92D64AD95C4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874E0717-7F30-4D88-B733-280FED6885AF}">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2FA6BF75-A884-4916-838E-607B6959C6D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D6B87A04-1A8D-4134-8AD7-1CD8FEE29734}">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1CC4806D-3978-4587-9477-175BEBEE157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74B94DBE-A714-447E-9C8E-FCAEB657A43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167B7CEF-E779-40AE-8703-2655A510D41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A895A9CE-B19D-4157-9343-6580D3AE1F67}">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9C67172A-CCD0-47A9-8E87-BAFF5CCB593A}">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1B49F99A-EA06-4C01-BB0A-2D8083ADAF3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E0BC07A5-075E-4CCE-BB38-033D09A23E0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D8FBE0BD-C669-4820-95B7-2B50507CE2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FA5B1BD2-987B-49D5-BC9F-D40E648299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1589DCD5-8E87-44C3-BF06-25D63AF98966}">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375F66EC-11BC-4D7B-9CF5-3D567F0B969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FB433B8E-73C5-4C12-A9B0-3A744D511CD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609112A8-BB7E-4A75-B298-1BD92D6A7162}">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4614953E-C9C5-4361-AE1D-74663D18397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6D3E3FCB-12E5-47D7-82A5-4FECF642CD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12B6A36F-E31A-43BB-8E69-0E9AF8551249}">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1D79504A-F3D4-4ED0-A9DC-8B35B73F63A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1AABA5B3-A413-4696-A7B1-2924ECF7F4C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14BA2042-D8E5-4903-B30E-05CBFB20A4D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BE00B516-00DA-4B25-A49A-4E05EE29B215}">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2DF0A104-39E0-4CBC-A42C-5A6A1F3D0C6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931D2B7F-2F07-46A4-B808-A4F2DD7227D8}">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282D36CD-5028-4CF8-8A12-48BC6263AD5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1E34535E-16C4-4161-B117-36CAE38B9B5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A08DFFDE-6E45-4429-B955-0AADB3F2BC1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C08AC3B8-154D-44F5-820E-9DA5C143CCC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B69ACD07-148B-41B0-A871-BFCD9606CC8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C980BE6A-16E5-4CD2-B457-970D7EC567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956EC8D9-1FF4-4269-A45C-A663424D6EA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B21C5B59-D8DF-4911-B7E0-EFEF538C844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9787DD5F-800D-41BE-96FB-1F59A5EE997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4EF1E986-90C3-4884-89B1-C7581013C59F}">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G18" sqref="G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96</v>
      </c>
    </row>
    <row r="5" spans="1:21" x14ac:dyDescent="0.25">
      <c r="B5" s="1" t="s">
        <v>6</v>
      </c>
      <c r="C5" s="5">
        <v>45596</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23">
        <v>1</v>
      </c>
      <c r="B11" s="32" t="s">
        <v>66</v>
      </c>
      <c r="C11" s="25" t="s">
        <v>69</v>
      </c>
      <c r="D11" s="25"/>
      <c r="E11" s="25" t="s">
        <v>1971</v>
      </c>
      <c r="F11" s="26">
        <v>115204</v>
      </c>
      <c r="G11" s="25" t="s">
        <v>2205</v>
      </c>
      <c r="H11" s="27">
        <v>93373387</v>
      </c>
      <c r="I11" s="25" t="s">
        <v>2011</v>
      </c>
      <c r="J11" s="28">
        <v>45170</v>
      </c>
      <c r="K11" s="25" t="s">
        <v>88</v>
      </c>
      <c r="L11" s="25" t="s">
        <v>76</v>
      </c>
      <c r="M11" s="25">
        <v>0</v>
      </c>
      <c r="N11" s="25">
        <v>901669449</v>
      </c>
      <c r="O11" s="25" t="s">
        <v>112</v>
      </c>
      <c r="P11" s="25">
        <v>0</v>
      </c>
      <c r="Q11" s="25" t="s">
        <v>2206</v>
      </c>
      <c r="R11" s="26" t="s">
        <v>2207</v>
      </c>
      <c r="S11" s="26">
        <v>1486416050</v>
      </c>
      <c r="T11" s="26">
        <v>420</v>
      </c>
      <c r="U11" s="25" t="s">
        <v>2208</v>
      </c>
    </row>
    <row r="12" spans="1:21" x14ac:dyDescent="0.25">
      <c r="A12" s="23">
        <v>2</v>
      </c>
      <c r="B12" s="32" t="s">
        <v>2015</v>
      </c>
      <c r="C12" s="29" t="s">
        <v>69</v>
      </c>
      <c r="D12" s="29"/>
      <c r="E12" s="29" t="s">
        <v>1971</v>
      </c>
      <c r="F12" s="24">
        <v>134407</v>
      </c>
      <c r="G12" s="25" t="s">
        <v>2205</v>
      </c>
      <c r="H12" s="27">
        <v>93373387</v>
      </c>
      <c r="I12" s="25" t="s">
        <v>2011</v>
      </c>
      <c r="J12" s="30">
        <v>45574</v>
      </c>
      <c r="K12" s="29" t="s">
        <v>88</v>
      </c>
      <c r="L12" s="29" t="s">
        <v>76</v>
      </c>
      <c r="M12" s="29">
        <v>0</v>
      </c>
      <c r="N12" s="29">
        <v>901676927</v>
      </c>
      <c r="O12" s="29" t="s">
        <v>87</v>
      </c>
      <c r="P12" s="29">
        <v>0</v>
      </c>
      <c r="Q12" s="29" t="s">
        <v>2209</v>
      </c>
      <c r="R12" s="24" t="s">
        <v>2210</v>
      </c>
      <c r="S12" s="24">
        <v>176077385</v>
      </c>
      <c r="T12" s="24">
        <v>159</v>
      </c>
      <c r="U12" s="29"/>
    </row>
    <row r="13" spans="1:21" ht="45" x14ac:dyDescent="0.25">
      <c r="A13" s="31">
        <v>3</v>
      </c>
      <c r="B13" s="32" t="s">
        <v>2020</v>
      </c>
      <c r="C13" s="33" t="s">
        <v>69</v>
      </c>
      <c r="D13" s="34"/>
      <c r="E13" s="33" t="s">
        <v>1971</v>
      </c>
      <c r="F13" s="35" t="s">
        <v>2211</v>
      </c>
      <c r="G13" s="33" t="s">
        <v>2212</v>
      </c>
      <c r="H13" s="36">
        <v>75095687</v>
      </c>
      <c r="I13" s="33" t="s">
        <v>2213</v>
      </c>
      <c r="J13" s="37">
        <v>45565</v>
      </c>
      <c r="K13" s="33" t="s">
        <v>88</v>
      </c>
      <c r="L13" s="33"/>
      <c r="M13" s="36"/>
      <c r="N13" s="35">
        <v>900480656</v>
      </c>
      <c r="O13" s="36" t="s">
        <v>112</v>
      </c>
      <c r="P13" s="38"/>
      <c r="Q13" s="35" t="s">
        <v>2214</v>
      </c>
      <c r="R13" s="39" t="s">
        <v>2215</v>
      </c>
      <c r="S13" s="40">
        <v>6000000</v>
      </c>
      <c r="T13" s="36" t="s">
        <v>2216</v>
      </c>
      <c r="U13" s="41" t="s">
        <v>2217</v>
      </c>
    </row>
    <row r="14" spans="1:21" ht="45" x14ac:dyDescent="0.25">
      <c r="A14" s="31">
        <v>4</v>
      </c>
      <c r="B14" s="32" t="s">
        <v>2025</v>
      </c>
      <c r="C14" s="33" t="s">
        <v>69</v>
      </c>
      <c r="D14" s="34"/>
      <c r="E14" s="33" t="s">
        <v>1971</v>
      </c>
      <c r="F14" s="35" t="s">
        <v>2218</v>
      </c>
      <c r="G14" s="33" t="s">
        <v>2212</v>
      </c>
      <c r="H14" s="36">
        <v>75095687</v>
      </c>
      <c r="I14" s="33" t="s">
        <v>2213</v>
      </c>
      <c r="J14" s="37">
        <v>45569</v>
      </c>
      <c r="K14" s="33" t="s">
        <v>88</v>
      </c>
      <c r="L14" s="33" t="s">
        <v>76</v>
      </c>
      <c r="M14" s="36"/>
      <c r="N14" s="35">
        <v>900232293</v>
      </c>
      <c r="O14" s="36" t="s">
        <v>74</v>
      </c>
      <c r="P14" s="38"/>
      <c r="Q14" s="35" t="s">
        <v>2219</v>
      </c>
      <c r="R14" s="39" t="s">
        <v>2220</v>
      </c>
      <c r="S14" s="40">
        <v>3559000</v>
      </c>
      <c r="T14" s="36" t="s">
        <v>2221</v>
      </c>
      <c r="U14" s="41" t="s">
        <v>2217</v>
      </c>
    </row>
    <row r="15" spans="1:21" ht="85.5" x14ac:dyDescent="0.25">
      <c r="A15" s="31">
        <v>5</v>
      </c>
      <c r="B15" s="32" t="s">
        <v>2030</v>
      </c>
      <c r="C15" s="33" t="s">
        <v>69</v>
      </c>
      <c r="D15" s="34"/>
      <c r="E15" s="33" t="s">
        <v>1971</v>
      </c>
      <c r="F15" s="35" t="s">
        <v>2222</v>
      </c>
      <c r="G15" s="33" t="s">
        <v>2212</v>
      </c>
      <c r="H15" s="36">
        <v>75095687</v>
      </c>
      <c r="I15" s="33" t="s">
        <v>2213</v>
      </c>
      <c r="J15" s="37">
        <v>45574</v>
      </c>
      <c r="K15" s="33" t="s">
        <v>75</v>
      </c>
      <c r="L15" s="33" t="s">
        <v>102</v>
      </c>
      <c r="M15" s="42">
        <v>1055272708</v>
      </c>
      <c r="N15" s="35"/>
      <c r="O15" s="42"/>
      <c r="P15" s="43"/>
      <c r="Q15" s="44" t="s">
        <v>2223</v>
      </c>
      <c r="R15" s="45" t="s">
        <v>2224</v>
      </c>
      <c r="S15" s="46">
        <v>30990000</v>
      </c>
      <c r="T15" s="36" t="s">
        <v>2225</v>
      </c>
      <c r="U15" s="47" t="s">
        <v>2226</v>
      </c>
    </row>
    <row r="16" spans="1:21" ht="128.25" x14ac:dyDescent="0.25">
      <c r="A16" s="31">
        <v>6</v>
      </c>
      <c r="B16" s="32" t="s">
        <v>2035</v>
      </c>
      <c r="C16" s="33" t="s">
        <v>69</v>
      </c>
      <c r="D16" s="34"/>
      <c r="E16" s="33" t="s">
        <v>1971</v>
      </c>
      <c r="F16" s="35" t="s">
        <v>2227</v>
      </c>
      <c r="G16" s="33" t="s">
        <v>2212</v>
      </c>
      <c r="H16" s="36">
        <v>75095687</v>
      </c>
      <c r="I16" s="33" t="s">
        <v>2213</v>
      </c>
      <c r="J16" s="37">
        <v>45590</v>
      </c>
      <c r="K16" s="33" t="s">
        <v>88</v>
      </c>
      <c r="L16" s="33" t="s">
        <v>76</v>
      </c>
      <c r="M16" s="42"/>
      <c r="N16" s="35">
        <v>800226784</v>
      </c>
      <c r="O16" s="42" t="s">
        <v>147</v>
      </c>
      <c r="P16" s="43"/>
      <c r="Q16" s="44" t="s">
        <v>2228</v>
      </c>
      <c r="R16" s="45" t="s">
        <v>2229</v>
      </c>
      <c r="S16" s="48">
        <v>4850000</v>
      </c>
      <c r="T16" s="36" t="s">
        <v>2225</v>
      </c>
      <c r="U16" s="47" t="s">
        <v>2226</v>
      </c>
    </row>
    <row r="17" spans="1:21" x14ac:dyDescent="0.25">
      <c r="A17" s="1">
        <v>999999</v>
      </c>
      <c r="B17" t="s">
        <v>68</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T17" s="2" t="s">
        <v>67</v>
      </c>
      <c r="U17"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2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2CD4BE79-4F7D-45AD-A1F1-EA780F1D464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6" xr:uid="{9B230C18-7E11-4BFC-978B-24EC4048748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Q11:Q12 G11:G16" xr:uid="{A1F3B9DB-2CDF-4E24-A067-448054BFC0A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88E2A4F2-E2F7-40A4-BAC1-BEEB673A99B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99E6A867-126E-49ED-96CD-88E949286F5B}">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6" xr:uid="{798C9990-15FD-4288-8F82-97089ED744F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M15:M16" xr:uid="{83DF433E-85AD-4039-B811-064DE48C0F9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B2B9A7A5-7B8F-4782-BA30-512A77EBD6D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P15:P16" xr:uid="{40215FAB-63C4-4808-923B-112039B3108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C919F5DB-9CC0-49AF-8B80-429909B82D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F7005A54-B887-4E5E-A2C4-09DAAF3BB63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U15:U16" xr:uid="{FB7FF1BD-BDD9-42C6-9D13-098EEF10224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92FF340C-234D-4699-9692-4DAFB2D06711}">
      <formula1>$A$350990:$A$350992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B38F73A5-F835-4D0C-A7DF-C166AF5F9827}">
      <formula1>$B$350990:$B$350993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8CFF72E5-7822-4721-B53E-F030B6498910}">
      <formula1>$C$350990:$C$350994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DD5133D4-65AA-473A-9442-AB96C16227AA}">
      <formula1>$D$350990:$D$350995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CFFF352B-6776-4870-9908-4B7BAEF908D3}">
      <formula1>$E$350990:$E$351001</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5:Q16" xr:uid="{7BF1E35B-9E6C-4F15-A3B1-21E9406AD5E6}">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C16" xr:uid="{A3284B30-02FE-4F84-9A3A-908156FD1FD3}">
      <formula1>$A$350992:$A$350994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E16" xr:uid="{4F0F2142-0891-495B-9CEF-888E0E1394E7}">
      <formula1>$B$350992:$B$350995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K16" xr:uid="{560349BB-F715-4CC3-A68B-8BDEBAFBADDA}">
      <formula1>$C$350992:$C$350996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L16" xr:uid="{734A019C-E860-478D-B552-F89C2CD9AC57}">
      <formula1>$D$350992:$D$350997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O16" xr:uid="{B6DE2D4C-2DED-4B9E-BE82-164939788F24}">
      <formula1>$E$350992:$E$351003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35" sqref="A35:AQ3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96</v>
      </c>
    </row>
    <row r="5" spans="1:43" x14ac:dyDescent="0.25">
      <c r="B5" s="1" t="s">
        <v>6</v>
      </c>
      <c r="C5" s="5">
        <v>45596</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49">
        <v>1</v>
      </c>
      <c r="B11" s="26" t="s">
        <v>66</v>
      </c>
      <c r="C11" s="25" t="s">
        <v>69</v>
      </c>
      <c r="D11" s="25"/>
      <c r="E11" s="25" t="s">
        <v>1989</v>
      </c>
      <c r="F11" s="26" t="s">
        <v>2230</v>
      </c>
      <c r="G11" s="50" t="s">
        <v>2231</v>
      </c>
      <c r="H11" s="27">
        <v>93373387</v>
      </c>
      <c r="I11" s="27" t="s">
        <v>2011</v>
      </c>
      <c r="J11" s="50">
        <v>45569</v>
      </c>
      <c r="K11" s="27" t="s">
        <v>70</v>
      </c>
      <c r="L11" s="26" t="s">
        <v>2232</v>
      </c>
      <c r="M11" s="51">
        <v>164824951</v>
      </c>
      <c r="N11" s="26">
        <v>890801145</v>
      </c>
      <c r="O11" s="27" t="s">
        <v>137</v>
      </c>
      <c r="P11" s="26" t="s">
        <v>2233</v>
      </c>
      <c r="Q11" s="26">
        <v>360</v>
      </c>
      <c r="R11" s="26" t="s">
        <v>132</v>
      </c>
      <c r="S11" s="27" t="s">
        <v>128</v>
      </c>
      <c r="T11" s="27" t="s">
        <v>92</v>
      </c>
      <c r="U11" s="27" t="s">
        <v>126</v>
      </c>
      <c r="V11" s="27">
        <v>0</v>
      </c>
      <c r="W11" s="27">
        <v>0</v>
      </c>
      <c r="X11" s="27" t="s">
        <v>157</v>
      </c>
      <c r="Y11" s="27">
        <v>0</v>
      </c>
      <c r="Z11" s="27">
        <v>0</v>
      </c>
      <c r="AA11" s="27" t="s">
        <v>102</v>
      </c>
      <c r="AB11">
        <v>75070166</v>
      </c>
      <c r="AC11" s="26">
        <v>0</v>
      </c>
      <c r="AD11" s="26" t="s">
        <v>157</v>
      </c>
      <c r="AE11" s="26" t="s">
        <v>2234</v>
      </c>
      <c r="AF11" s="26">
        <v>360</v>
      </c>
      <c r="AG11" s="27" t="s">
        <v>117</v>
      </c>
      <c r="AH11" s="27">
        <v>0</v>
      </c>
      <c r="AI11" s="27">
        <v>0</v>
      </c>
      <c r="AJ11" s="50"/>
      <c r="AK11" s="52"/>
      <c r="AL11" s="52"/>
      <c r="AM11" s="26">
        <v>0</v>
      </c>
      <c r="AN11" s="26">
        <v>0</v>
      </c>
      <c r="AO11" s="26">
        <v>0</v>
      </c>
      <c r="AP11" s="26">
        <v>0</v>
      </c>
      <c r="AQ11" s="27"/>
    </row>
    <row r="12" spans="1:43" x14ac:dyDescent="0.25">
      <c r="A12" s="49">
        <v>2</v>
      </c>
      <c r="B12" s="26" t="s">
        <v>2015</v>
      </c>
      <c r="C12" s="25" t="s">
        <v>69</v>
      </c>
      <c r="D12" s="25"/>
      <c r="E12" s="25" t="s">
        <v>1989</v>
      </c>
      <c r="F12" s="26" t="s">
        <v>2235</v>
      </c>
      <c r="G12" s="50" t="s">
        <v>2231</v>
      </c>
      <c r="H12" s="27">
        <v>93373387</v>
      </c>
      <c r="I12" s="27" t="s">
        <v>2011</v>
      </c>
      <c r="J12" s="50">
        <v>45580</v>
      </c>
      <c r="K12" s="27" t="s">
        <v>70</v>
      </c>
      <c r="L12" s="26" t="s">
        <v>2236</v>
      </c>
      <c r="M12" s="53">
        <v>0</v>
      </c>
      <c r="N12" s="24">
        <v>890801147</v>
      </c>
      <c r="O12" s="27" t="s">
        <v>74</v>
      </c>
      <c r="P12" s="24" t="s">
        <v>2237</v>
      </c>
      <c r="Q12" s="26">
        <v>180</v>
      </c>
      <c r="R12" s="26" t="s">
        <v>132</v>
      </c>
      <c r="S12" s="27" t="s">
        <v>128</v>
      </c>
      <c r="T12" s="27" t="s">
        <v>92</v>
      </c>
      <c r="U12" s="27" t="s">
        <v>126</v>
      </c>
      <c r="V12" s="27">
        <v>0</v>
      </c>
      <c r="W12" s="27">
        <v>0</v>
      </c>
      <c r="X12" s="27" t="s">
        <v>157</v>
      </c>
      <c r="Y12" s="27">
        <v>0</v>
      </c>
      <c r="Z12" s="27">
        <v>0</v>
      </c>
      <c r="AA12" s="27" t="s">
        <v>102</v>
      </c>
      <c r="AB12">
        <v>75074493</v>
      </c>
      <c r="AC12" s="26">
        <v>0</v>
      </c>
      <c r="AD12" s="26" t="s">
        <v>157</v>
      </c>
      <c r="AE12" s="26" t="s">
        <v>2238</v>
      </c>
      <c r="AF12" s="26">
        <v>180</v>
      </c>
      <c r="AG12" s="27" t="s">
        <v>117</v>
      </c>
      <c r="AH12" s="27">
        <v>0</v>
      </c>
      <c r="AI12" s="27">
        <v>0</v>
      </c>
      <c r="AJ12" s="50"/>
      <c r="AK12" s="52"/>
      <c r="AL12" s="52"/>
      <c r="AM12" s="26">
        <v>0</v>
      </c>
      <c r="AN12" s="26">
        <v>0</v>
      </c>
      <c r="AO12" s="26">
        <v>0</v>
      </c>
      <c r="AP12" s="26">
        <v>0</v>
      </c>
      <c r="AQ12" s="54"/>
    </row>
    <row r="13" spans="1:43" x14ac:dyDescent="0.25">
      <c r="A13" s="49">
        <v>3</v>
      </c>
      <c r="B13" s="26" t="s">
        <v>2020</v>
      </c>
      <c r="C13" s="25" t="s">
        <v>69</v>
      </c>
      <c r="D13" s="25"/>
      <c r="E13" s="25" t="s">
        <v>1989</v>
      </c>
      <c r="F13" s="26" t="s">
        <v>2239</v>
      </c>
      <c r="G13" s="50" t="s">
        <v>2231</v>
      </c>
      <c r="H13" s="27">
        <v>93373387</v>
      </c>
      <c r="I13" s="27" t="s">
        <v>2011</v>
      </c>
      <c r="J13" s="50">
        <v>45575</v>
      </c>
      <c r="K13" s="27" t="s">
        <v>70</v>
      </c>
      <c r="L13" s="26" t="s">
        <v>2240</v>
      </c>
      <c r="M13" s="24">
        <v>221599992</v>
      </c>
      <c r="N13">
        <v>890801138</v>
      </c>
      <c r="O13" s="27" t="s">
        <v>122</v>
      </c>
      <c r="P13" s="24" t="s">
        <v>2241</v>
      </c>
      <c r="Q13" s="26">
        <v>360</v>
      </c>
      <c r="R13" s="26" t="s">
        <v>132</v>
      </c>
      <c r="S13" s="27" t="s">
        <v>128</v>
      </c>
      <c r="T13" s="27" t="s">
        <v>92</v>
      </c>
      <c r="U13" s="27" t="s">
        <v>126</v>
      </c>
      <c r="V13" s="27">
        <v>0</v>
      </c>
      <c r="W13" s="27">
        <v>0</v>
      </c>
      <c r="X13" s="27" t="s">
        <v>157</v>
      </c>
      <c r="Y13" s="27">
        <v>0</v>
      </c>
      <c r="Z13" s="27">
        <v>0</v>
      </c>
      <c r="AA13" s="27" t="s">
        <v>102</v>
      </c>
      <c r="AB13">
        <v>75070166</v>
      </c>
      <c r="AC13" s="26">
        <v>0</v>
      </c>
      <c r="AD13" s="26" t="s">
        <v>157</v>
      </c>
      <c r="AE13" s="26" t="s">
        <v>2234</v>
      </c>
      <c r="AF13" s="26">
        <v>360</v>
      </c>
      <c r="AG13" s="27" t="s">
        <v>117</v>
      </c>
      <c r="AH13" s="27">
        <v>0</v>
      </c>
      <c r="AI13" s="27">
        <v>0</v>
      </c>
      <c r="AJ13" s="50"/>
      <c r="AK13" s="52"/>
      <c r="AL13" s="52"/>
      <c r="AM13" s="26">
        <v>0</v>
      </c>
      <c r="AN13" s="26">
        <v>0</v>
      </c>
      <c r="AO13" s="26">
        <v>0</v>
      </c>
      <c r="AP13" s="26">
        <v>0</v>
      </c>
      <c r="AQ13" s="54"/>
    </row>
    <row r="14" spans="1:43" x14ac:dyDescent="0.25">
      <c r="A14" s="49">
        <v>4</v>
      </c>
      <c r="B14" s="26" t="s">
        <v>2025</v>
      </c>
      <c r="C14" s="25" t="s">
        <v>69</v>
      </c>
      <c r="D14" s="25"/>
      <c r="E14" s="25" t="s">
        <v>1989</v>
      </c>
      <c r="F14" s="26" t="s">
        <v>2242</v>
      </c>
      <c r="G14" s="50" t="s">
        <v>2231</v>
      </c>
      <c r="H14" s="27">
        <v>93373387</v>
      </c>
      <c r="I14" s="27" t="s">
        <v>2011</v>
      </c>
      <c r="J14" s="50">
        <v>45580</v>
      </c>
      <c r="K14" s="27" t="s">
        <v>70</v>
      </c>
      <c r="L14" s="26" t="s">
        <v>2243</v>
      </c>
      <c r="M14" s="24">
        <v>279725218</v>
      </c>
      <c r="N14">
        <v>890801138</v>
      </c>
      <c r="O14" s="27" t="s">
        <v>122</v>
      </c>
      <c r="P14" s="24" t="s">
        <v>2241</v>
      </c>
      <c r="Q14" s="26">
        <v>360</v>
      </c>
      <c r="R14" s="26" t="s">
        <v>132</v>
      </c>
      <c r="S14" s="27" t="s">
        <v>128</v>
      </c>
      <c r="T14" s="27" t="s">
        <v>92</v>
      </c>
      <c r="U14" s="27" t="s">
        <v>126</v>
      </c>
      <c r="V14" s="27">
        <v>0</v>
      </c>
      <c r="W14" s="27">
        <v>0</v>
      </c>
      <c r="X14" s="27" t="s">
        <v>157</v>
      </c>
      <c r="Y14" s="27">
        <v>0</v>
      </c>
      <c r="Z14" s="27">
        <v>0</v>
      </c>
      <c r="AA14" s="27" t="s">
        <v>102</v>
      </c>
      <c r="AB14">
        <v>15903891</v>
      </c>
      <c r="AC14" s="26">
        <v>0</v>
      </c>
      <c r="AD14" s="26" t="s">
        <v>157</v>
      </c>
      <c r="AE14" s="26" t="s">
        <v>2164</v>
      </c>
      <c r="AF14" s="26">
        <v>360</v>
      </c>
      <c r="AG14" s="27" t="s">
        <v>117</v>
      </c>
      <c r="AH14" s="27">
        <v>0</v>
      </c>
      <c r="AI14" s="27">
        <v>0</v>
      </c>
      <c r="AJ14" s="50"/>
      <c r="AK14" s="52"/>
      <c r="AL14" s="52"/>
      <c r="AM14" s="26">
        <v>0</v>
      </c>
      <c r="AN14" s="26">
        <v>0</v>
      </c>
      <c r="AO14" s="26">
        <v>0</v>
      </c>
      <c r="AP14" s="26">
        <v>0</v>
      </c>
      <c r="AQ14" s="54"/>
    </row>
    <row r="15" spans="1:43" x14ac:dyDescent="0.25">
      <c r="A15" s="49">
        <v>5</v>
      </c>
      <c r="B15" s="26" t="s">
        <v>2030</v>
      </c>
      <c r="C15" s="25" t="s">
        <v>69</v>
      </c>
      <c r="D15" s="25"/>
      <c r="E15" s="25" t="s">
        <v>1989</v>
      </c>
      <c r="F15" s="26" t="s">
        <v>2244</v>
      </c>
      <c r="G15" s="50" t="s">
        <v>2231</v>
      </c>
      <c r="H15" s="27">
        <v>93373387</v>
      </c>
      <c r="I15" s="27" t="s">
        <v>2011</v>
      </c>
      <c r="J15" s="50">
        <v>45583</v>
      </c>
      <c r="K15" s="27" t="s">
        <v>70</v>
      </c>
      <c r="L15" s="26" t="s">
        <v>2245</v>
      </c>
      <c r="M15" s="24">
        <v>162625715</v>
      </c>
      <c r="N15" s="24">
        <v>890802650</v>
      </c>
      <c r="O15" s="27" t="s">
        <v>152</v>
      </c>
      <c r="P15" s="24" t="s">
        <v>2246</v>
      </c>
      <c r="Q15" s="26">
        <v>360</v>
      </c>
      <c r="R15" s="26" t="s">
        <v>132</v>
      </c>
      <c r="S15" s="27" t="s">
        <v>128</v>
      </c>
      <c r="T15" s="27" t="s">
        <v>92</v>
      </c>
      <c r="U15" s="27" t="s">
        <v>126</v>
      </c>
      <c r="V15" s="27">
        <v>0</v>
      </c>
      <c r="W15" s="27">
        <v>0</v>
      </c>
      <c r="X15" s="27" t="s">
        <v>157</v>
      </c>
      <c r="Y15" s="27">
        <v>0</v>
      </c>
      <c r="Z15" s="27">
        <v>0</v>
      </c>
      <c r="AA15" s="27" t="s">
        <v>102</v>
      </c>
      <c r="AB15">
        <v>24339860</v>
      </c>
      <c r="AC15" s="26">
        <v>0</v>
      </c>
      <c r="AD15" s="26" t="s">
        <v>157</v>
      </c>
      <c r="AE15" s="26" t="s">
        <v>2076</v>
      </c>
      <c r="AF15" s="26">
        <v>360</v>
      </c>
      <c r="AG15" s="27" t="s">
        <v>117</v>
      </c>
      <c r="AH15" s="27">
        <v>0</v>
      </c>
      <c r="AI15" s="27">
        <v>0</v>
      </c>
      <c r="AJ15" s="50"/>
      <c r="AK15" s="52"/>
      <c r="AL15" s="52"/>
      <c r="AM15" s="26">
        <v>0</v>
      </c>
      <c r="AN15" s="26">
        <v>0</v>
      </c>
      <c r="AO15" s="26">
        <v>0</v>
      </c>
      <c r="AP15" s="26">
        <v>0</v>
      </c>
      <c r="AQ15" s="54"/>
    </row>
    <row r="16" spans="1:43" x14ac:dyDescent="0.25">
      <c r="A16" s="49">
        <v>6</v>
      </c>
      <c r="B16" s="26" t="s">
        <v>2035</v>
      </c>
      <c r="C16" s="25" t="s">
        <v>69</v>
      </c>
      <c r="D16" s="25"/>
      <c r="E16" s="25" t="s">
        <v>1989</v>
      </c>
      <c r="F16" s="26" t="s">
        <v>2247</v>
      </c>
      <c r="G16" s="50" t="s">
        <v>2231</v>
      </c>
      <c r="H16" s="27">
        <v>93373387</v>
      </c>
      <c r="I16" s="27" t="s">
        <v>2011</v>
      </c>
      <c r="J16" s="55">
        <v>45576</v>
      </c>
      <c r="K16" s="27" t="s">
        <v>70</v>
      </c>
      <c r="L16" s="26" t="s">
        <v>2248</v>
      </c>
      <c r="M16" s="51">
        <v>190000000</v>
      </c>
      <c r="N16" s="56">
        <v>890801152</v>
      </c>
      <c r="O16" s="27" t="s">
        <v>147</v>
      </c>
      <c r="P16" s="26" t="s">
        <v>2249</v>
      </c>
      <c r="Q16" s="26">
        <v>360</v>
      </c>
      <c r="R16" s="26" t="s">
        <v>132</v>
      </c>
      <c r="S16" s="27" t="s">
        <v>128</v>
      </c>
      <c r="T16" s="27" t="s">
        <v>92</v>
      </c>
      <c r="U16" s="27" t="s">
        <v>126</v>
      </c>
      <c r="V16" s="27">
        <v>0</v>
      </c>
      <c r="W16" s="27">
        <v>0</v>
      </c>
      <c r="X16" s="27" t="s">
        <v>157</v>
      </c>
      <c r="Y16" s="27">
        <v>0</v>
      </c>
      <c r="Z16" s="27">
        <v>0</v>
      </c>
      <c r="AA16" s="27" t="s">
        <v>102</v>
      </c>
      <c r="AB16">
        <v>75070088</v>
      </c>
      <c r="AC16" s="26">
        <v>0</v>
      </c>
      <c r="AD16" s="26" t="s">
        <v>157</v>
      </c>
      <c r="AE16" s="26" t="s">
        <v>2250</v>
      </c>
      <c r="AF16" s="26">
        <v>360</v>
      </c>
      <c r="AG16" s="27" t="s">
        <v>117</v>
      </c>
      <c r="AH16" s="27">
        <v>0</v>
      </c>
      <c r="AI16" s="27">
        <v>0</v>
      </c>
      <c r="AJ16" s="50"/>
      <c r="AK16" s="52"/>
      <c r="AL16" s="52"/>
      <c r="AM16" s="26">
        <v>0</v>
      </c>
      <c r="AN16" s="26">
        <v>0</v>
      </c>
      <c r="AO16" s="26">
        <v>0</v>
      </c>
      <c r="AP16" s="26">
        <v>0</v>
      </c>
      <c r="AQ16" s="26"/>
    </row>
    <row r="17" spans="1:43" x14ac:dyDescent="0.25">
      <c r="A17" s="49">
        <v>7</v>
      </c>
      <c r="B17" s="26" t="s">
        <v>2040</v>
      </c>
      <c r="C17" s="25" t="s">
        <v>69</v>
      </c>
      <c r="D17" s="25"/>
      <c r="E17" s="25" t="s">
        <v>1989</v>
      </c>
      <c r="F17" s="26" t="s">
        <v>2251</v>
      </c>
      <c r="G17" s="50" t="s">
        <v>2231</v>
      </c>
      <c r="H17" s="27">
        <v>93373387</v>
      </c>
      <c r="I17" s="27" t="s">
        <v>2011</v>
      </c>
      <c r="J17" s="55">
        <v>45581</v>
      </c>
      <c r="K17" s="27" t="s">
        <v>70</v>
      </c>
      <c r="L17" s="26" t="s">
        <v>2252</v>
      </c>
      <c r="M17" s="51">
        <v>180000000</v>
      </c>
      <c r="N17" s="56">
        <v>890801135</v>
      </c>
      <c r="O17" s="27" t="s">
        <v>100</v>
      </c>
      <c r="P17" s="26" t="s">
        <v>2253</v>
      </c>
      <c r="Q17" s="26">
        <v>360</v>
      </c>
      <c r="R17" s="26" t="s">
        <v>132</v>
      </c>
      <c r="S17" s="27" t="s">
        <v>128</v>
      </c>
      <c r="T17" s="27" t="s">
        <v>92</v>
      </c>
      <c r="U17" s="27" t="s">
        <v>126</v>
      </c>
      <c r="V17" s="27">
        <v>0</v>
      </c>
      <c r="W17" s="27">
        <v>0</v>
      </c>
      <c r="X17" s="27" t="s">
        <v>157</v>
      </c>
      <c r="Y17" s="27">
        <v>0</v>
      </c>
      <c r="Z17" s="27">
        <v>0</v>
      </c>
      <c r="AA17" s="27" t="s">
        <v>102</v>
      </c>
      <c r="AB17">
        <v>30329843</v>
      </c>
      <c r="AC17" s="26">
        <v>0</v>
      </c>
      <c r="AD17" s="26" t="s">
        <v>157</v>
      </c>
      <c r="AE17" s="26" t="s">
        <v>2254</v>
      </c>
      <c r="AF17" s="26">
        <v>360</v>
      </c>
      <c r="AG17" s="27" t="s">
        <v>117</v>
      </c>
      <c r="AH17" s="27">
        <v>0</v>
      </c>
      <c r="AI17" s="27">
        <v>0</v>
      </c>
      <c r="AJ17" s="50"/>
      <c r="AK17" s="52"/>
      <c r="AL17" s="52"/>
      <c r="AM17" s="26">
        <v>0</v>
      </c>
      <c r="AN17" s="26">
        <v>0</v>
      </c>
      <c r="AO17" s="26">
        <v>0</v>
      </c>
      <c r="AP17" s="26">
        <v>0</v>
      </c>
      <c r="AQ17" s="26"/>
    </row>
    <row r="18" spans="1:43" x14ac:dyDescent="0.25">
      <c r="A18" s="49">
        <v>8</v>
      </c>
      <c r="B18" s="26" t="s">
        <v>2046</v>
      </c>
      <c r="C18" s="25" t="s">
        <v>69</v>
      </c>
      <c r="D18" s="25"/>
      <c r="E18" s="25" t="s">
        <v>1989</v>
      </c>
      <c r="F18" s="26" t="s">
        <v>2255</v>
      </c>
      <c r="G18" s="50" t="s">
        <v>2231</v>
      </c>
      <c r="H18" s="27">
        <v>93373387</v>
      </c>
      <c r="I18" s="27" t="s">
        <v>2011</v>
      </c>
      <c r="J18" s="55">
        <v>45580</v>
      </c>
      <c r="K18" s="27" t="s">
        <v>70</v>
      </c>
      <c r="L18" s="26" t="s">
        <v>2256</v>
      </c>
      <c r="M18" s="51">
        <v>40000000</v>
      </c>
      <c r="N18" s="56">
        <v>800250029</v>
      </c>
      <c r="O18" s="27" t="s">
        <v>142</v>
      </c>
      <c r="P18" s="26" t="s">
        <v>2257</v>
      </c>
      <c r="Q18" s="26">
        <v>75</v>
      </c>
      <c r="R18" s="26" t="s">
        <v>132</v>
      </c>
      <c r="S18" s="27" t="s">
        <v>128</v>
      </c>
      <c r="T18" s="27" t="s">
        <v>92</v>
      </c>
      <c r="U18" s="27" t="s">
        <v>126</v>
      </c>
      <c r="V18" s="27">
        <v>0</v>
      </c>
      <c r="W18" s="27">
        <v>0</v>
      </c>
      <c r="X18" s="27" t="s">
        <v>157</v>
      </c>
      <c r="Y18" s="27">
        <v>0</v>
      </c>
      <c r="Z18" s="27">
        <v>0</v>
      </c>
      <c r="AA18" s="27" t="s">
        <v>102</v>
      </c>
      <c r="AB18">
        <v>1053773269</v>
      </c>
      <c r="AC18" s="26">
        <v>0</v>
      </c>
      <c r="AD18" s="26" t="s">
        <v>157</v>
      </c>
      <c r="AE18" s="26" t="s">
        <v>2201</v>
      </c>
      <c r="AF18" s="26">
        <v>75</v>
      </c>
      <c r="AG18" s="27" t="s">
        <v>117</v>
      </c>
      <c r="AH18" s="27">
        <v>0</v>
      </c>
      <c r="AI18" s="27">
        <v>0</v>
      </c>
      <c r="AJ18" s="50"/>
      <c r="AK18" s="52"/>
      <c r="AL18" s="52"/>
      <c r="AM18" s="26">
        <v>0</v>
      </c>
      <c r="AN18" s="26">
        <v>0</v>
      </c>
      <c r="AO18" s="26">
        <v>0</v>
      </c>
      <c r="AP18" s="26">
        <v>0</v>
      </c>
      <c r="AQ18" s="26"/>
    </row>
    <row r="19" spans="1:43" x14ac:dyDescent="0.25">
      <c r="A19" s="49">
        <v>9</v>
      </c>
      <c r="B19" s="26" t="s">
        <v>2050</v>
      </c>
      <c r="C19" s="25" t="s">
        <v>69</v>
      </c>
      <c r="D19" s="25"/>
      <c r="E19" s="25" t="s">
        <v>1989</v>
      </c>
      <c r="F19" s="26" t="s">
        <v>2258</v>
      </c>
      <c r="G19" s="50" t="s">
        <v>2231</v>
      </c>
      <c r="H19" s="27">
        <v>93373387</v>
      </c>
      <c r="I19" s="27" t="s">
        <v>2011</v>
      </c>
      <c r="J19" s="55">
        <v>45580</v>
      </c>
      <c r="K19" s="27" t="s">
        <v>70</v>
      </c>
      <c r="L19" s="26" t="s">
        <v>2259</v>
      </c>
      <c r="M19" s="51">
        <v>435304334</v>
      </c>
      <c r="N19" s="56">
        <v>810001898</v>
      </c>
      <c r="O19" s="27" t="s">
        <v>87</v>
      </c>
      <c r="P19" s="26" t="s">
        <v>2260</v>
      </c>
      <c r="Q19" s="26">
        <v>75</v>
      </c>
      <c r="R19" s="26" t="s">
        <v>132</v>
      </c>
      <c r="S19" s="27" t="s">
        <v>128</v>
      </c>
      <c r="T19" s="27" t="s">
        <v>92</v>
      </c>
      <c r="U19" s="27" t="s">
        <v>126</v>
      </c>
      <c r="V19" s="27">
        <v>0</v>
      </c>
      <c r="W19" s="27">
        <v>0</v>
      </c>
      <c r="X19" s="27" t="s">
        <v>157</v>
      </c>
      <c r="Y19" s="27">
        <v>0</v>
      </c>
      <c r="Z19" s="27">
        <v>0</v>
      </c>
      <c r="AA19" s="27" t="s">
        <v>102</v>
      </c>
      <c r="AB19">
        <v>75082558</v>
      </c>
      <c r="AC19" s="26">
        <v>0</v>
      </c>
      <c r="AD19" s="26" t="s">
        <v>157</v>
      </c>
      <c r="AE19" s="26" t="s">
        <v>2261</v>
      </c>
      <c r="AF19" s="26">
        <v>75</v>
      </c>
      <c r="AG19" s="27" t="s">
        <v>117</v>
      </c>
      <c r="AH19" s="27">
        <v>0</v>
      </c>
      <c r="AI19" s="27">
        <v>0</v>
      </c>
      <c r="AJ19" s="50"/>
      <c r="AK19" s="52"/>
      <c r="AL19" s="52"/>
      <c r="AM19" s="26">
        <v>0</v>
      </c>
      <c r="AN19" s="26">
        <v>0</v>
      </c>
      <c r="AO19" s="26">
        <v>0</v>
      </c>
      <c r="AP19" s="26">
        <v>0</v>
      </c>
      <c r="AQ19" s="26"/>
    </row>
    <row r="20" spans="1:43" x14ac:dyDescent="0.25">
      <c r="A20" s="49">
        <v>10</v>
      </c>
      <c r="B20" s="26" t="s">
        <v>2054</v>
      </c>
      <c r="C20" s="25" t="s">
        <v>69</v>
      </c>
      <c r="D20" s="25"/>
      <c r="E20" s="25" t="s">
        <v>1989</v>
      </c>
      <c r="F20" s="26" t="s">
        <v>2262</v>
      </c>
      <c r="G20" s="50" t="s">
        <v>2231</v>
      </c>
      <c r="H20" s="27">
        <v>93373387</v>
      </c>
      <c r="I20" s="27" t="s">
        <v>2011</v>
      </c>
      <c r="J20" s="55">
        <v>45586</v>
      </c>
      <c r="K20" s="27" t="s">
        <v>70</v>
      </c>
      <c r="L20" s="26" t="s">
        <v>2263</v>
      </c>
      <c r="M20" s="51">
        <v>46000000</v>
      </c>
      <c r="N20" s="56">
        <v>890801151</v>
      </c>
      <c r="O20" s="27" t="s">
        <v>74</v>
      </c>
      <c r="P20" s="26" t="s">
        <v>2264</v>
      </c>
      <c r="Q20" s="26">
        <v>55</v>
      </c>
      <c r="R20" s="26" t="s">
        <v>132</v>
      </c>
      <c r="S20" s="27" t="s">
        <v>128</v>
      </c>
      <c r="T20" s="27" t="s">
        <v>92</v>
      </c>
      <c r="U20" s="27" t="s">
        <v>126</v>
      </c>
      <c r="V20" s="27">
        <v>0</v>
      </c>
      <c r="W20" s="27">
        <v>0</v>
      </c>
      <c r="X20" s="27" t="s">
        <v>157</v>
      </c>
      <c r="Y20" s="27">
        <v>0</v>
      </c>
      <c r="Z20" s="27">
        <v>0</v>
      </c>
      <c r="AA20" s="27" t="s">
        <v>102</v>
      </c>
      <c r="AB20">
        <v>10250788</v>
      </c>
      <c r="AC20" s="26">
        <v>0</v>
      </c>
      <c r="AD20" s="26" t="s">
        <v>157</v>
      </c>
      <c r="AE20" s="26" t="s">
        <v>2066</v>
      </c>
      <c r="AF20" s="26">
        <v>55</v>
      </c>
      <c r="AG20" s="27" t="s">
        <v>117</v>
      </c>
      <c r="AH20" s="27">
        <v>0</v>
      </c>
      <c r="AI20" s="27">
        <v>0</v>
      </c>
      <c r="AJ20" s="50"/>
      <c r="AK20" s="52"/>
      <c r="AL20" s="52"/>
      <c r="AM20" s="26">
        <v>0</v>
      </c>
      <c r="AN20" s="26">
        <v>0</v>
      </c>
      <c r="AO20" s="26">
        <v>0</v>
      </c>
      <c r="AP20" s="26">
        <v>0</v>
      </c>
      <c r="AQ20" s="26"/>
    </row>
    <row r="21" spans="1:43" x14ac:dyDescent="0.25">
      <c r="A21" s="49">
        <v>11</v>
      </c>
      <c r="B21" s="26" t="s">
        <v>2058</v>
      </c>
      <c r="C21" s="25" t="s">
        <v>69</v>
      </c>
      <c r="D21" s="25"/>
      <c r="E21" s="25" t="s">
        <v>1989</v>
      </c>
      <c r="F21" s="26" t="s">
        <v>2265</v>
      </c>
      <c r="G21" s="50" t="s">
        <v>2231</v>
      </c>
      <c r="H21" s="27">
        <v>93373387</v>
      </c>
      <c r="I21" s="27" t="s">
        <v>2011</v>
      </c>
      <c r="J21" s="55">
        <v>45590</v>
      </c>
      <c r="K21" s="27" t="s">
        <v>70</v>
      </c>
      <c r="L21" s="26" t="s">
        <v>2266</v>
      </c>
      <c r="M21" s="51">
        <v>58000000</v>
      </c>
      <c r="N21" s="56">
        <v>890801142</v>
      </c>
      <c r="O21" s="27" t="s">
        <v>122</v>
      </c>
      <c r="P21" s="26" t="s">
        <v>2267</v>
      </c>
      <c r="Q21" s="26">
        <v>45</v>
      </c>
      <c r="R21" s="26" t="s">
        <v>132</v>
      </c>
      <c r="S21" s="27" t="s">
        <v>128</v>
      </c>
      <c r="T21" s="27" t="s">
        <v>92</v>
      </c>
      <c r="U21" s="27" t="s">
        <v>126</v>
      </c>
      <c r="V21" s="27">
        <v>0</v>
      </c>
      <c r="W21" s="27">
        <v>0</v>
      </c>
      <c r="X21" s="27" t="s">
        <v>157</v>
      </c>
      <c r="Y21" s="27">
        <v>0</v>
      </c>
      <c r="Z21" s="27">
        <v>0</v>
      </c>
      <c r="AA21" s="27" t="s">
        <v>102</v>
      </c>
      <c r="AB21">
        <v>1053822283</v>
      </c>
      <c r="AC21" s="26">
        <v>0</v>
      </c>
      <c r="AD21" s="26" t="s">
        <v>157</v>
      </c>
      <c r="AE21" s="26" t="s">
        <v>2268</v>
      </c>
      <c r="AF21" s="26">
        <v>45</v>
      </c>
      <c r="AG21" s="27" t="s">
        <v>117</v>
      </c>
      <c r="AH21" s="27">
        <v>0</v>
      </c>
      <c r="AI21" s="27">
        <v>0</v>
      </c>
      <c r="AJ21" s="50"/>
      <c r="AK21" s="52"/>
      <c r="AL21" s="52"/>
      <c r="AM21" s="26">
        <v>0</v>
      </c>
      <c r="AN21" s="26">
        <v>0</v>
      </c>
      <c r="AO21" s="26">
        <v>0</v>
      </c>
      <c r="AP21" s="26">
        <v>0</v>
      </c>
      <c r="AQ21" s="26"/>
    </row>
    <row r="22" spans="1:43" x14ac:dyDescent="0.25">
      <c r="A22" s="49">
        <v>12</v>
      </c>
      <c r="B22" s="26" t="s">
        <v>2062</v>
      </c>
      <c r="C22" s="25" t="s">
        <v>69</v>
      </c>
      <c r="D22" s="25"/>
      <c r="E22" s="25" t="s">
        <v>1989</v>
      </c>
      <c r="F22" s="26" t="s">
        <v>2269</v>
      </c>
      <c r="G22" s="50" t="s">
        <v>2231</v>
      </c>
      <c r="H22" s="27">
        <v>93373387</v>
      </c>
      <c r="I22" s="27" t="s">
        <v>2011</v>
      </c>
      <c r="J22" s="55">
        <v>45581</v>
      </c>
      <c r="K22" s="27" t="s">
        <v>70</v>
      </c>
      <c r="L22" s="26" t="s">
        <v>2270</v>
      </c>
      <c r="M22" s="51">
        <v>137981248</v>
      </c>
      <c r="N22" s="56">
        <v>890801136</v>
      </c>
      <c r="O22" s="27" t="s">
        <v>87</v>
      </c>
      <c r="P22" s="26" t="s">
        <v>2271</v>
      </c>
      <c r="Q22" s="26">
        <v>360</v>
      </c>
      <c r="R22" s="26" t="s">
        <v>132</v>
      </c>
      <c r="S22" s="27" t="s">
        <v>128</v>
      </c>
      <c r="T22" s="27" t="s">
        <v>92</v>
      </c>
      <c r="U22" s="27" t="s">
        <v>126</v>
      </c>
      <c r="V22" s="27">
        <v>0</v>
      </c>
      <c r="W22" s="27">
        <v>0</v>
      </c>
      <c r="X22" s="27" t="s">
        <v>157</v>
      </c>
      <c r="Y22" s="27">
        <v>0</v>
      </c>
      <c r="Z22" s="27">
        <v>0</v>
      </c>
      <c r="AA22" s="27" t="s">
        <v>102</v>
      </c>
      <c r="AB22">
        <v>1053822283</v>
      </c>
      <c r="AC22" s="26">
        <v>0</v>
      </c>
      <c r="AD22" s="26" t="s">
        <v>157</v>
      </c>
      <c r="AE22" s="26" t="s">
        <v>2268</v>
      </c>
      <c r="AF22" s="26">
        <v>360</v>
      </c>
      <c r="AG22" s="27" t="s">
        <v>117</v>
      </c>
      <c r="AH22" s="27">
        <v>0</v>
      </c>
      <c r="AI22" s="27">
        <v>0</v>
      </c>
      <c r="AJ22" s="50"/>
      <c r="AK22" s="52"/>
      <c r="AL22" s="52"/>
      <c r="AM22" s="26">
        <v>0</v>
      </c>
      <c r="AN22" s="26">
        <v>0</v>
      </c>
      <c r="AO22" s="26">
        <v>0</v>
      </c>
      <c r="AP22" s="26">
        <v>0</v>
      </c>
      <c r="AQ22" s="26"/>
    </row>
    <row r="23" spans="1:43" x14ac:dyDescent="0.25">
      <c r="A23" s="49">
        <v>13</v>
      </c>
      <c r="B23" s="26" t="s">
        <v>2067</v>
      </c>
      <c r="C23" s="25" t="s">
        <v>69</v>
      </c>
      <c r="D23" s="25"/>
      <c r="E23" s="25" t="s">
        <v>1989</v>
      </c>
      <c r="F23" s="26" t="s">
        <v>2272</v>
      </c>
      <c r="G23" s="50" t="s">
        <v>2231</v>
      </c>
      <c r="H23" s="27">
        <v>93373387</v>
      </c>
      <c r="I23" s="27" t="s">
        <v>2011</v>
      </c>
      <c r="J23" s="55">
        <v>45580</v>
      </c>
      <c r="K23" s="27" t="s">
        <v>70</v>
      </c>
      <c r="L23" s="26" t="s">
        <v>2273</v>
      </c>
      <c r="M23" s="51">
        <v>260598679</v>
      </c>
      <c r="N23" s="56">
        <v>890803239</v>
      </c>
      <c r="O23" s="27" t="s">
        <v>152</v>
      </c>
      <c r="P23" s="26" t="s">
        <v>2274</v>
      </c>
      <c r="Q23" s="26">
        <v>75</v>
      </c>
      <c r="R23" s="26" t="s">
        <v>132</v>
      </c>
      <c r="S23" s="27" t="s">
        <v>128</v>
      </c>
      <c r="T23" s="27" t="s">
        <v>92</v>
      </c>
      <c r="U23" s="27" t="s">
        <v>126</v>
      </c>
      <c r="V23" s="27">
        <v>0</v>
      </c>
      <c r="W23" s="27">
        <v>0</v>
      </c>
      <c r="X23" s="27" t="s">
        <v>157</v>
      </c>
      <c r="Y23" s="27">
        <v>0</v>
      </c>
      <c r="Z23" s="27">
        <v>0</v>
      </c>
      <c r="AA23" s="27" t="s">
        <v>102</v>
      </c>
      <c r="AB23">
        <v>15903891</v>
      </c>
      <c r="AC23" s="26">
        <v>0</v>
      </c>
      <c r="AD23" s="26" t="s">
        <v>157</v>
      </c>
      <c r="AE23" s="26" t="s">
        <v>2164</v>
      </c>
      <c r="AF23" s="26">
        <v>75</v>
      </c>
      <c r="AG23" s="27" t="s">
        <v>117</v>
      </c>
      <c r="AH23" s="27">
        <v>0</v>
      </c>
      <c r="AI23" s="27">
        <v>0</v>
      </c>
      <c r="AJ23" s="50"/>
      <c r="AK23" s="52"/>
      <c r="AL23" s="52"/>
      <c r="AM23" s="26">
        <v>0</v>
      </c>
      <c r="AN23" s="26">
        <v>0</v>
      </c>
      <c r="AO23" s="26">
        <v>0</v>
      </c>
      <c r="AP23" s="26">
        <v>0</v>
      </c>
      <c r="AQ23" s="26"/>
    </row>
    <row r="24" spans="1:43" x14ac:dyDescent="0.25">
      <c r="A24" s="49">
        <v>14</v>
      </c>
      <c r="B24" s="26" t="s">
        <v>2072</v>
      </c>
      <c r="C24" s="25" t="s">
        <v>69</v>
      </c>
      <c r="D24" s="25"/>
      <c r="E24" s="25" t="s">
        <v>1989</v>
      </c>
      <c r="F24" s="26" t="s">
        <v>2275</v>
      </c>
      <c r="G24" s="50" t="s">
        <v>2231</v>
      </c>
      <c r="H24" s="27">
        <v>93373387</v>
      </c>
      <c r="I24" s="27" t="s">
        <v>2011</v>
      </c>
      <c r="J24" s="55">
        <v>45580</v>
      </c>
      <c r="K24" s="27" t="s">
        <v>70</v>
      </c>
      <c r="L24" s="26" t="s">
        <v>2276</v>
      </c>
      <c r="M24" s="51">
        <v>217178484</v>
      </c>
      <c r="N24" s="56">
        <v>890803239</v>
      </c>
      <c r="O24" s="27" t="s">
        <v>152</v>
      </c>
      <c r="P24" s="26" t="s">
        <v>2274</v>
      </c>
      <c r="Q24" s="26">
        <v>75</v>
      </c>
      <c r="R24" s="26" t="s">
        <v>132</v>
      </c>
      <c r="S24" s="27" t="s">
        <v>128</v>
      </c>
      <c r="T24" s="27" t="s">
        <v>92</v>
      </c>
      <c r="U24" s="27" t="s">
        <v>126</v>
      </c>
      <c r="V24" s="27">
        <v>0</v>
      </c>
      <c r="W24" s="27">
        <v>0</v>
      </c>
      <c r="X24" s="27" t="s">
        <v>157</v>
      </c>
      <c r="Y24" s="27">
        <v>0</v>
      </c>
      <c r="Z24" s="27">
        <v>0</v>
      </c>
      <c r="AA24" s="27" t="s">
        <v>102</v>
      </c>
      <c r="AB24">
        <v>1053797199</v>
      </c>
      <c r="AC24" s="26">
        <v>0</v>
      </c>
      <c r="AD24" s="26" t="s">
        <v>157</v>
      </c>
      <c r="AE24" s="26" t="s">
        <v>2277</v>
      </c>
      <c r="AF24" s="26">
        <v>75</v>
      </c>
      <c r="AG24" s="27" t="s">
        <v>117</v>
      </c>
      <c r="AH24" s="27">
        <v>0</v>
      </c>
      <c r="AI24" s="27">
        <v>0</v>
      </c>
      <c r="AJ24" s="50"/>
      <c r="AK24" s="52"/>
      <c r="AL24" s="52"/>
      <c r="AM24" s="26">
        <v>0</v>
      </c>
      <c r="AN24" s="26">
        <v>0</v>
      </c>
      <c r="AO24" s="26">
        <v>0</v>
      </c>
      <c r="AP24" s="26">
        <v>0</v>
      </c>
      <c r="AQ24" s="26"/>
    </row>
    <row r="25" spans="1:43" x14ac:dyDescent="0.25">
      <c r="A25" s="49">
        <v>15</v>
      </c>
      <c r="B25" s="26" t="s">
        <v>2077</v>
      </c>
      <c r="C25" s="25" t="s">
        <v>69</v>
      </c>
      <c r="D25" s="25"/>
      <c r="E25" s="25" t="s">
        <v>1989</v>
      </c>
      <c r="F25" s="26" t="s">
        <v>2278</v>
      </c>
      <c r="G25" s="50" t="s">
        <v>2231</v>
      </c>
      <c r="H25" s="27">
        <v>93373387</v>
      </c>
      <c r="I25" s="27" t="s">
        <v>2011</v>
      </c>
      <c r="J25" s="55">
        <v>45594</v>
      </c>
      <c r="K25" s="27" t="s">
        <v>70</v>
      </c>
      <c r="L25" s="26" t="s">
        <v>2279</v>
      </c>
      <c r="M25" s="51">
        <v>60000000</v>
      </c>
      <c r="N25" s="56">
        <v>890801131</v>
      </c>
      <c r="O25" s="27" t="s">
        <v>87</v>
      </c>
      <c r="P25" s="26" t="s">
        <v>2280</v>
      </c>
      <c r="Q25" s="26">
        <v>45</v>
      </c>
      <c r="R25" s="26" t="s">
        <v>132</v>
      </c>
      <c r="S25" s="27" t="s">
        <v>128</v>
      </c>
      <c r="T25" s="27" t="s">
        <v>92</v>
      </c>
      <c r="U25" s="27" t="s">
        <v>126</v>
      </c>
      <c r="V25" s="27">
        <v>0</v>
      </c>
      <c r="W25" s="27">
        <v>0</v>
      </c>
      <c r="X25" s="27" t="s">
        <v>157</v>
      </c>
      <c r="Y25" s="27">
        <v>0</v>
      </c>
      <c r="Z25" s="27">
        <v>0</v>
      </c>
      <c r="AA25" s="27" t="s">
        <v>102</v>
      </c>
      <c r="AB25">
        <v>30329843</v>
      </c>
      <c r="AC25" s="26">
        <v>0</v>
      </c>
      <c r="AD25" s="26" t="s">
        <v>157</v>
      </c>
      <c r="AE25" s="26" t="s">
        <v>2254</v>
      </c>
      <c r="AF25" s="26">
        <v>45</v>
      </c>
      <c r="AG25" s="27" t="s">
        <v>117</v>
      </c>
      <c r="AH25" s="27">
        <v>0</v>
      </c>
      <c r="AI25" s="27">
        <v>0</v>
      </c>
      <c r="AJ25" s="50"/>
      <c r="AK25" s="52"/>
      <c r="AL25" s="52"/>
      <c r="AM25" s="26">
        <v>0</v>
      </c>
      <c r="AN25" s="26">
        <v>0</v>
      </c>
      <c r="AO25" s="26">
        <v>0</v>
      </c>
      <c r="AP25" s="26">
        <v>0</v>
      </c>
      <c r="AQ25" s="26"/>
    </row>
    <row r="26" spans="1:43" x14ac:dyDescent="0.25">
      <c r="A26" s="49">
        <v>16</v>
      </c>
      <c r="B26" s="26" t="s">
        <v>2082</v>
      </c>
      <c r="C26" s="25" t="s">
        <v>69</v>
      </c>
      <c r="D26" s="25"/>
      <c r="E26" s="25" t="s">
        <v>1989</v>
      </c>
      <c r="F26" s="26" t="s">
        <v>2281</v>
      </c>
      <c r="G26" s="50" t="s">
        <v>2231</v>
      </c>
      <c r="H26" s="27">
        <v>93373387</v>
      </c>
      <c r="I26" s="27" t="s">
        <v>2011</v>
      </c>
      <c r="J26" s="55">
        <v>45590</v>
      </c>
      <c r="K26" s="27" t="s">
        <v>70</v>
      </c>
      <c r="L26" s="26" t="s">
        <v>2282</v>
      </c>
      <c r="M26" s="51">
        <v>99688196</v>
      </c>
      <c r="N26" s="56">
        <v>890801132</v>
      </c>
      <c r="O26" s="27" t="s">
        <v>74</v>
      </c>
      <c r="P26" s="26" t="s">
        <v>2283</v>
      </c>
      <c r="Q26" s="26">
        <v>45</v>
      </c>
      <c r="R26" s="26" t="s">
        <v>132</v>
      </c>
      <c r="S26" s="27" t="s">
        <v>128</v>
      </c>
      <c r="T26" s="27" t="s">
        <v>92</v>
      </c>
      <c r="U26" s="27" t="s">
        <v>126</v>
      </c>
      <c r="V26" s="27">
        <v>0</v>
      </c>
      <c r="W26" s="27">
        <v>0</v>
      </c>
      <c r="X26" s="27" t="s">
        <v>157</v>
      </c>
      <c r="Y26" s="27">
        <v>0</v>
      </c>
      <c r="Z26" s="27">
        <v>0</v>
      </c>
      <c r="AA26" s="27" t="s">
        <v>102</v>
      </c>
      <c r="AB26">
        <v>10279574</v>
      </c>
      <c r="AC26" s="26">
        <v>0</v>
      </c>
      <c r="AD26" s="26" t="s">
        <v>157</v>
      </c>
      <c r="AE26" s="26" t="s">
        <v>2284</v>
      </c>
      <c r="AF26" s="26">
        <v>45</v>
      </c>
      <c r="AG26" s="27" t="s">
        <v>117</v>
      </c>
      <c r="AH26" s="27">
        <v>0</v>
      </c>
      <c r="AI26" s="27">
        <v>0</v>
      </c>
      <c r="AJ26" s="50"/>
      <c r="AK26" s="52"/>
      <c r="AL26" s="52"/>
      <c r="AM26" s="26">
        <v>0</v>
      </c>
      <c r="AN26" s="26">
        <v>0</v>
      </c>
      <c r="AO26" s="26">
        <v>0</v>
      </c>
      <c r="AP26" s="26">
        <v>0</v>
      </c>
      <c r="AQ26" s="26"/>
    </row>
    <row r="27" spans="1:43" x14ac:dyDescent="0.25">
      <c r="A27" s="49">
        <v>17</v>
      </c>
      <c r="B27" s="26" t="s">
        <v>2085</v>
      </c>
      <c r="C27" s="25" t="s">
        <v>69</v>
      </c>
      <c r="D27" s="25"/>
      <c r="E27" s="25" t="s">
        <v>1989</v>
      </c>
      <c r="F27" s="26" t="s">
        <v>2285</v>
      </c>
      <c r="G27" s="50" t="s">
        <v>2231</v>
      </c>
      <c r="H27" s="27">
        <v>93373387</v>
      </c>
      <c r="I27" s="27" t="s">
        <v>2011</v>
      </c>
      <c r="J27" s="55">
        <v>45593</v>
      </c>
      <c r="K27" s="27" t="s">
        <v>70</v>
      </c>
      <c r="L27" s="26" t="s">
        <v>2286</v>
      </c>
      <c r="M27" s="51">
        <v>78318813</v>
      </c>
      <c r="N27" s="56">
        <v>890801149</v>
      </c>
      <c r="O27" s="27" t="s">
        <v>131</v>
      </c>
      <c r="P27" s="26" t="s">
        <v>2287</v>
      </c>
      <c r="Q27" s="26">
        <v>47</v>
      </c>
      <c r="R27" s="26" t="s">
        <v>132</v>
      </c>
      <c r="S27" s="27" t="s">
        <v>128</v>
      </c>
      <c r="T27" s="27" t="s">
        <v>92</v>
      </c>
      <c r="U27" s="27" t="s">
        <v>126</v>
      </c>
      <c r="V27" s="27">
        <v>0</v>
      </c>
      <c r="W27" s="27">
        <v>0</v>
      </c>
      <c r="X27" s="27" t="s">
        <v>157</v>
      </c>
      <c r="Y27" s="27">
        <v>0</v>
      </c>
      <c r="Z27" s="27">
        <v>0</v>
      </c>
      <c r="AA27" s="27" t="s">
        <v>102</v>
      </c>
      <c r="AB27">
        <v>10250788</v>
      </c>
      <c r="AC27" s="26">
        <v>0</v>
      </c>
      <c r="AD27" s="26" t="s">
        <v>157</v>
      </c>
      <c r="AE27" s="26" t="s">
        <v>2066</v>
      </c>
      <c r="AF27" s="26">
        <v>47</v>
      </c>
      <c r="AG27" s="27" t="s">
        <v>117</v>
      </c>
      <c r="AH27" s="27">
        <v>0</v>
      </c>
      <c r="AI27" s="27">
        <v>0</v>
      </c>
      <c r="AJ27" s="50"/>
      <c r="AK27" s="52"/>
      <c r="AL27" s="52"/>
      <c r="AM27" s="26">
        <v>0</v>
      </c>
      <c r="AN27" s="26">
        <v>0</v>
      </c>
      <c r="AO27" s="26">
        <v>0</v>
      </c>
      <c r="AP27" s="26">
        <v>0</v>
      </c>
      <c r="AQ27" s="26"/>
    </row>
    <row r="28" spans="1:43" x14ac:dyDescent="0.25">
      <c r="A28" s="49">
        <v>18</v>
      </c>
      <c r="B28" s="26" t="s">
        <v>2089</v>
      </c>
      <c r="C28" s="25" t="s">
        <v>69</v>
      </c>
      <c r="D28" s="25"/>
      <c r="E28" s="25" t="s">
        <v>1989</v>
      </c>
      <c r="F28" s="26" t="s">
        <v>2288</v>
      </c>
      <c r="G28" s="50" t="s">
        <v>2231</v>
      </c>
      <c r="H28" s="27">
        <v>93373387</v>
      </c>
      <c r="I28" s="27" t="s">
        <v>2011</v>
      </c>
      <c r="J28" s="55">
        <v>45593</v>
      </c>
      <c r="K28" s="27" t="s">
        <v>70</v>
      </c>
      <c r="L28" s="26" t="s">
        <v>2289</v>
      </c>
      <c r="M28" s="51">
        <v>81923204</v>
      </c>
      <c r="N28" s="56">
        <v>890801139</v>
      </c>
      <c r="O28" s="27" t="s">
        <v>87</v>
      </c>
      <c r="P28" s="26" t="s">
        <v>2290</v>
      </c>
      <c r="Q28" s="26">
        <v>45</v>
      </c>
      <c r="R28" s="26" t="s">
        <v>132</v>
      </c>
      <c r="S28" s="27" t="s">
        <v>128</v>
      </c>
      <c r="T28" s="27" t="s">
        <v>92</v>
      </c>
      <c r="U28" s="27" t="s">
        <v>126</v>
      </c>
      <c r="V28" s="27">
        <v>0</v>
      </c>
      <c r="W28" s="27">
        <v>0</v>
      </c>
      <c r="X28" s="27" t="s">
        <v>157</v>
      </c>
      <c r="Y28" s="27">
        <v>0</v>
      </c>
      <c r="Z28" s="27">
        <v>0</v>
      </c>
      <c r="AA28" s="27" t="s">
        <v>102</v>
      </c>
      <c r="AB28">
        <v>1053822283</v>
      </c>
      <c r="AC28" s="26">
        <v>0</v>
      </c>
      <c r="AD28" s="26" t="s">
        <v>157</v>
      </c>
      <c r="AE28" s="26" t="s">
        <v>2268</v>
      </c>
      <c r="AF28" s="26">
        <v>45</v>
      </c>
      <c r="AG28" s="27" t="s">
        <v>117</v>
      </c>
      <c r="AH28" s="27">
        <v>0</v>
      </c>
      <c r="AI28" s="27">
        <v>0</v>
      </c>
      <c r="AJ28" s="50"/>
      <c r="AK28" s="52"/>
      <c r="AL28" s="52"/>
      <c r="AM28" s="26">
        <v>0</v>
      </c>
      <c r="AN28" s="26">
        <v>0</v>
      </c>
      <c r="AO28" s="26">
        <v>0</v>
      </c>
      <c r="AP28" s="26">
        <v>0</v>
      </c>
      <c r="AQ28" s="26"/>
    </row>
    <row r="29" spans="1:43" x14ac:dyDescent="0.25">
      <c r="A29" s="49">
        <v>19</v>
      </c>
      <c r="B29" s="26" t="s">
        <v>2095</v>
      </c>
      <c r="C29" s="25" t="s">
        <v>69</v>
      </c>
      <c r="D29" s="25"/>
      <c r="E29" s="25" t="s">
        <v>1989</v>
      </c>
      <c r="F29" s="26" t="s">
        <v>2291</v>
      </c>
      <c r="G29" s="50" t="s">
        <v>2231</v>
      </c>
      <c r="H29" s="27">
        <v>93373387</v>
      </c>
      <c r="I29" s="27" t="s">
        <v>2011</v>
      </c>
      <c r="J29" s="55">
        <v>45593</v>
      </c>
      <c r="K29" s="27" t="s">
        <v>70</v>
      </c>
      <c r="L29" s="26" t="s">
        <v>2292</v>
      </c>
      <c r="M29" s="51">
        <v>810847108</v>
      </c>
      <c r="N29" s="56">
        <v>899999063</v>
      </c>
      <c r="O29" s="27" t="s">
        <v>112</v>
      </c>
      <c r="P29" s="26" t="s">
        <v>2293</v>
      </c>
      <c r="Q29" s="26">
        <v>240</v>
      </c>
      <c r="R29" s="26" t="s">
        <v>132</v>
      </c>
      <c r="S29" s="27" t="s">
        <v>128</v>
      </c>
      <c r="T29" s="27" t="s">
        <v>92</v>
      </c>
      <c r="U29" s="27" t="s">
        <v>126</v>
      </c>
      <c r="V29" s="27">
        <v>0</v>
      </c>
      <c r="W29" s="27">
        <v>0</v>
      </c>
      <c r="X29" s="27" t="s">
        <v>157</v>
      </c>
      <c r="Y29" s="27">
        <v>0</v>
      </c>
      <c r="Z29" s="27">
        <v>0</v>
      </c>
      <c r="AA29" s="27" t="s">
        <v>102</v>
      </c>
      <c r="AB29">
        <v>63395767</v>
      </c>
      <c r="AC29" s="26">
        <v>0</v>
      </c>
      <c r="AD29" s="26" t="s">
        <v>157</v>
      </c>
      <c r="AE29" s="26" t="s">
        <v>2294</v>
      </c>
      <c r="AF29" s="26">
        <v>240</v>
      </c>
      <c r="AG29" s="27" t="s">
        <v>117</v>
      </c>
      <c r="AH29" s="27">
        <v>0</v>
      </c>
      <c r="AI29" s="27">
        <v>0</v>
      </c>
      <c r="AJ29" s="50"/>
      <c r="AK29" s="52"/>
      <c r="AL29" s="52"/>
      <c r="AM29" s="26">
        <v>0</v>
      </c>
      <c r="AN29" s="26">
        <v>0</v>
      </c>
      <c r="AO29" s="26">
        <v>0</v>
      </c>
      <c r="AP29" s="26">
        <v>0</v>
      </c>
      <c r="AQ29" s="26"/>
    </row>
    <row r="30" spans="1:43" x14ac:dyDescent="0.25">
      <c r="A30" s="49">
        <v>20</v>
      </c>
      <c r="B30" s="26" t="s">
        <v>2098</v>
      </c>
      <c r="C30" s="25" t="s">
        <v>69</v>
      </c>
      <c r="D30" s="25"/>
      <c r="E30" s="25" t="s">
        <v>1989</v>
      </c>
      <c r="F30" s="26" t="s">
        <v>2295</v>
      </c>
      <c r="G30" s="50" t="s">
        <v>2231</v>
      </c>
      <c r="H30" s="27">
        <v>93373387</v>
      </c>
      <c r="I30" s="27" t="s">
        <v>2011</v>
      </c>
      <c r="J30" s="55">
        <v>45590</v>
      </c>
      <c r="K30" s="27" t="s">
        <v>70</v>
      </c>
      <c r="L30" s="26" t="s">
        <v>2296</v>
      </c>
      <c r="M30" s="51">
        <v>72725422</v>
      </c>
      <c r="N30" s="56">
        <v>810006753</v>
      </c>
      <c r="O30" s="27" t="s">
        <v>112</v>
      </c>
      <c r="P30" s="26" t="s">
        <v>2297</v>
      </c>
      <c r="Q30" s="26">
        <v>50</v>
      </c>
      <c r="R30" s="26" t="s">
        <v>132</v>
      </c>
      <c r="S30" s="27" t="s">
        <v>128</v>
      </c>
      <c r="T30" s="27" t="s">
        <v>92</v>
      </c>
      <c r="U30" s="27" t="s">
        <v>126</v>
      </c>
      <c r="V30" s="27">
        <v>0</v>
      </c>
      <c r="W30" s="27">
        <v>0</v>
      </c>
      <c r="X30" s="27" t="s">
        <v>157</v>
      </c>
      <c r="Y30" s="27">
        <v>0</v>
      </c>
      <c r="Z30" s="27">
        <v>0</v>
      </c>
      <c r="AA30" s="27" t="s">
        <v>102</v>
      </c>
      <c r="AB30">
        <v>10250788</v>
      </c>
      <c r="AC30" s="26">
        <v>0</v>
      </c>
      <c r="AD30" s="26" t="s">
        <v>157</v>
      </c>
      <c r="AE30" s="26" t="s">
        <v>2066</v>
      </c>
      <c r="AF30" s="26">
        <v>50</v>
      </c>
      <c r="AG30" s="27" t="s">
        <v>117</v>
      </c>
      <c r="AH30" s="27">
        <v>0</v>
      </c>
      <c r="AI30" s="27">
        <v>0</v>
      </c>
      <c r="AJ30" s="50"/>
      <c r="AK30" s="52"/>
      <c r="AL30" s="52"/>
      <c r="AM30" s="26">
        <v>0</v>
      </c>
      <c r="AN30" s="26">
        <v>0</v>
      </c>
      <c r="AO30" s="26">
        <v>0</v>
      </c>
      <c r="AP30" s="26">
        <v>0</v>
      </c>
      <c r="AQ30" s="26"/>
    </row>
    <row r="31" spans="1:43" x14ac:dyDescent="0.25">
      <c r="A31" s="49">
        <v>21</v>
      </c>
      <c r="B31" s="26" t="s">
        <v>2103</v>
      </c>
      <c r="C31" s="25" t="s">
        <v>69</v>
      </c>
      <c r="D31" s="25"/>
      <c r="E31" s="25" t="s">
        <v>1989</v>
      </c>
      <c r="F31" s="26" t="s">
        <v>2298</v>
      </c>
      <c r="G31" s="50" t="s">
        <v>2231</v>
      </c>
      <c r="H31" s="27">
        <v>93373387</v>
      </c>
      <c r="I31" s="27" t="s">
        <v>2011</v>
      </c>
      <c r="J31" s="55">
        <v>45590</v>
      </c>
      <c r="K31" s="27" t="s">
        <v>70</v>
      </c>
      <c r="L31" s="26" t="s">
        <v>2299</v>
      </c>
      <c r="M31" s="51">
        <v>139144299</v>
      </c>
      <c r="N31" s="56">
        <v>800153304</v>
      </c>
      <c r="O31" s="27" t="s">
        <v>100</v>
      </c>
      <c r="P31" s="26" t="s">
        <v>2300</v>
      </c>
      <c r="Q31" s="26">
        <v>360</v>
      </c>
      <c r="R31" s="26" t="s">
        <v>132</v>
      </c>
      <c r="S31" s="27" t="s">
        <v>128</v>
      </c>
      <c r="T31" s="27" t="s">
        <v>92</v>
      </c>
      <c r="U31" s="27" t="s">
        <v>126</v>
      </c>
      <c r="V31" s="27">
        <v>0</v>
      </c>
      <c r="W31" s="27">
        <v>0</v>
      </c>
      <c r="X31" s="27" t="s">
        <v>157</v>
      </c>
      <c r="Y31" s="27">
        <v>0</v>
      </c>
      <c r="Z31" s="27">
        <v>0</v>
      </c>
      <c r="AA31" s="27" t="s">
        <v>102</v>
      </c>
      <c r="AB31">
        <v>10250788</v>
      </c>
      <c r="AC31" s="26">
        <v>0</v>
      </c>
      <c r="AD31" s="26" t="s">
        <v>157</v>
      </c>
      <c r="AE31" s="26" t="s">
        <v>2066</v>
      </c>
      <c r="AF31" s="26">
        <v>360</v>
      </c>
      <c r="AG31" s="27" t="s">
        <v>117</v>
      </c>
      <c r="AH31" s="27">
        <v>0</v>
      </c>
      <c r="AI31" s="27">
        <v>0</v>
      </c>
      <c r="AJ31" s="50"/>
      <c r="AK31" s="52"/>
      <c r="AL31" s="52"/>
      <c r="AM31" s="26">
        <v>0</v>
      </c>
      <c r="AN31" s="26">
        <v>0</v>
      </c>
      <c r="AO31" s="26">
        <v>0</v>
      </c>
      <c r="AP31" s="26">
        <v>0</v>
      </c>
      <c r="AQ31" s="26"/>
    </row>
    <row r="32" spans="1:43" x14ac:dyDescent="0.25">
      <c r="A32" s="49">
        <v>22</v>
      </c>
      <c r="B32" s="26" t="s">
        <v>2106</v>
      </c>
      <c r="C32" s="25" t="s">
        <v>69</v>
      </c>
      <c r="D32" s="25"/>
      <c r="E32" s="25" t="s">
        <v>1989</v>
      </c>
      <c r="F32" s="26" t="s">
        <v>2301</v>
      </c>
      <c r="G32" s="50" t="s">
        <v>2231</v>
      </c>
      <c r="H32" s="27">
        <v>93373387</v>
      </c>
      <c r="I32" s="27" t="s">
        <v>2011</v>
      </c>
      <c r="J32" s="55">
        <v>45593</v>
      </c>
      <c r="K32" s="27" t="s">
        <v>70</v>
      </c>
      <c r="L32" s="26" t="s">
        <v>2302</v>
      </c>
      <c r="M32" s="51">
        <v>65000000</v>
      </c>
      <c r="N32" s="56">
        <v>810001998</v>
      </c>
      <c r="O32" s="27" t="s">
        <v>147</v>
      </c>
      <c r="P32" s="26" t="s">
        <v>2303</v>
      </c>
      <c r="Q32" s="26">
        <v>45</v>
      </c>
      <c r="R32" s="26" t="s">
        <v>132</v>
      </c>
      <c r="S32" s="27" t="s">
        <v>128</v>
      </c>
      <c r="T32" s="27" t="s">
        <v>92</v>
      </c>
      <c r="U32" s="27" t="s">
        <v>126</v>
      </c>
      <c r="V32" s="27">
        <v>0</v>
      </c>
      <c r="W32" s="27">
        <v>0</v>
      </c>
      <c r="X32" s="27" t="s">
        <v>157</v>
      </c>
      <c r="Y32" s="27">
        <v>0</v>
      </c>
      <c r="Z32" s="27">
        <v>0</v>
      </c>
      <c r="AA32" s="27" t="s">
        <v>102</v>
      </c>
      <c r="AB32">
        <v>24339860</v>
      </c>
      <c r="AC32" s="26">
        <v>0</v>
      </c>
      <c r="AD32" s="26" t="s">
        <v>157</v>
      </c>
      <c r="AE32" s="26" t="s">
        <v>2076</v>
      </c>
      <c r="AF32" s="26">
        <v>45</v>
      </c>
      <c r="AG32" s="27" t="s">
        <v>117</v>
      </c>
      <c r="AH32" s="27">
        <v>0</v>
      </c>
      <c r="AI32" s="27">
        <v>0</v>
      </c>
      <c r="AJ32" s="50"/>
      <c r="AK32" s="52"/>
      <c r="AL32" s="52"/>
      <c r="AM32" s="26">
        <v>0</v>
      </c>
      <c r="AN32" s="26">
        <v>0</v>
      </c>
      <c r="AO32" s="26">
        <v>0</v>
      </c>
      <c r="AP32" s="26">
        <v>0</v>
      </c>
      <c r="AQ32" s="26"/>
    </row>
    <row r="33" spans="1:43" x14ac:dyDescent="0.25">
      <c r="A33" s="49">
        <v>23</v>
      </c>
      <c r="B33" s="26" t="s">
        <v>2111</v>
      </c>
      <c r="C33" s="25" t="s">
        <v>69</v>
      </c>
      <c r="D33" s="25"/>
      <c r="E33" s="25" t="s">
        <v>1989</v>
      </c>
      <c r="F33" s="26" t="s">
        <v>2304</v>
      </c>
      <c r="G33" s="50" t="s">
        <v>2231</v>
      </c>
      <c r="H33" s="27">
        <v>93373387</v>
      </c>
      <c r="I33" s="27" t="s">
        <v>2011</v>
      </c>
      <c r="J33" s="55">
        <v>45593</v>
      </c>
      <c r="K33" s="27" t="s">
        <v>70</v>
      </c>
      <c r="L33" s="26" t="s">
        <v>2305</v>
      </c>
      <c r="M33" s="51">
        <v>150500000</v>
      </c>
      <c r="N33" s="56">
        <v>890801147</v>
      </c>
      <c r="O33" s="27" t="s">
        <v>74</v>
      </c>
      <c r="P33" s="26" t="s">
        <v>2237</v>
      </c>
      <c r="Q33" s="26">
        <v>360</v>
      </c>
      <c r="R33" s="26" t="s">
        <v>132</v>
      </c>
      <c r="S33" s="27" t="s">
        <v>128</v>
      </c>
      <c r="T33" s="27" t="s">
        <v>92</v>
      </c>
      <c r="U33" s="27" t="s">
        <v>126</v>
      </c>
      <c r="V33" s="27">
        <v>0</v>
      </c>
      <c r="W33" s="27">
        <v>0</v>
      </c>
      <c r="X33" s="27" t="s">
        <v>157</v>
      </c>
      <c r="Y33" s="27">
        <v>0</v>
      </c>
      <c r="Z33" s="27">
        <v>0</v>
      </c>
      <c r="AA33" s="27" t="s">
        <v>102</v>
      </c>
      <c r="AB33">
        <v>10250788</v>
      </c>
      <c r="AC33" s="26">
        <v>0</v>
      </c>
      <c r="AD33" s="26" t="s">
        <v>157</v>
      </c>
      <c r="AE33" s="26" t="s">
        <v>2066</v>
      </c>
      <c r="AF33" s="26">
        <v>360</v>
      </c>
      <c r="AG33" s="27" t="s">
        <v>117</v>
      </c>
      <c r="AH33" s="27">
        <v>0</v>
      </c>
      <c r="AI33" s="27">
        <v>0</v>
      </c>
      <c r="AJ33" s="50"/>
      <c r="AK33" s="52"/>
      <c r="AL33" s="52"/>
      <c r="AM33" s="26">
        <v>0</v>
      </c>
      <c r="AN33" s="26">
        <v>0</v>
      </c>
      <c r="AO33" s="26">
        <v>0</v>
      </c>
      <c r="AP33" s="26">
        <v>0</v>
      </c>
      <c r="AQ33" s="26"/>
    </row>
    <row r="34" spans="1:43" x14ac:dyDescent="0.25">
      <c r="A34" s="49">
        <v>24</v>
      </c>
      <c r="B34" s="26" t="s">
        <v>2115</v>
      </c>
      <c r="C34" s="25" t="s">
        <v>69</v>
      </c>
      <c r="D34" s="25"/>
      <c r="E34" s="25" t="s">
        <v>1989</v>
      </c>
      <c r="F34" s="26" t="s">
        <v>2306</v>
      </c>
      <c r="G34" s="50" t="s">
        <v>2231</v>
      </c>
      <c r="H34" s="27">
        <v>93373387</v>
      </c>
      <c r="I34" s="27" t="s">
        <v>2011</v>
      </c>
      <c r="J34" s="55">
        <v>45104</v>
      </c>
      <c r="K34" s="27" t="s">
        <v>70</v>
      </c>
      <c r="L34" s="26" t="s">
        <v>2307</v>
      </c>
      <c r="M34" s="51">
        <v>323916378</v>
      </c>
      <c r="N34">
        <v>890801152</v>
      </c>
      <c r="O34" s="27" t="s">
        <v>147</v>
      </c>
      <c r="P34" s="26" t="s">
        <v>2249</v>
      </c>
      <c r="Q34" s="26">
        <v>480</v>
      </c>
      <c r="R34" s="26" t="s">
        <v>132</v>
      </c>
      <c r="S34" s="27" t="s">
        <v>128</v>
      </c>
      <c r="T34" s="27" t="s">
        <v>92</v>
      </c>
      <c r="U34" s="27" t="s">
        <v>126</v>
      </c>
      <c r="V34" s="27">
        <v>0</v>
      </c>
      <c r="W34" s="27">
        <v>0</v>
      </c>
      <c r="X34" s="27" t="s">
        <v>157</v>
      </c>
      <c r="Y34" s="27">
        <v>0</v>
      </c>
      <c r="Z34" s="27">
        <v>0</v>
      </c>
      <c r="AA34" s="27" t="s">
        <v>102</v>
      </c>
      <c r="AB34">
        <v>75082558</v>
      </c>
      <c r="AC34" s="26">
        <v>0</v>
      </c>
      <c r="AD34" s="26" t="s">
        <v>157</v>
      </c>
      <c r="AE34" s="26" t="s">
        <v>2261</v>
      </c>
      <c r="AF34" s="26">
        <v>480</v>
      </c>
      <c r="AG34" s="27" t="s">
        <v>81</v>
      </c>
      <c r="AH34" s="27">
        <v>159269617</v>
      </c>
      <c r="AI34" s="27">
        <v>0</v>
      </c>
      <c r="AJ34" s="50">
        <v>45140</v>
      </c>
      <c r="AK34" s="52"/>
      <c r="AL34" s="52"/>
      <c r="AM34">
        <v>90</v>
      </c>
      <c r="AN34" s="13">
        <v>90.32</v>
      </c>
      <c r="AO34" s="13">
        <v>93.51</v>
      </c>
      <c r="AP34">
        <v>94</v>
      </c>
      <c r="AQ34" s="26"/>
    </row>
    <row r="35" spans="1:43" x14ac:dyDescent="0.25">
      <c r="A35" s="23">
        <v>-1</v>
      </c>
      <c r="B35" s="24"/>
      <c r="C35" s="2" t="s">
        <v>67</v>
      </c>
      <c r="D35" s="2" t="s">
        <v>67</v>
      </c>
      <c r="E35" s="2" t="s">
        <v>67</v>
      </c>
      <c r="F35" s="2" t="s">
        <v>67</v>
      </c>
      <c r="G35" s="2"/>
      <c r="H35" s="2"/>
      <c r="I35" s="2"/>
      <c r="J35" s="2" t="s">
        <v>67</v>
      </c>
      <c r="K35" s="2" t="s">
        <v>67</v>
      </c>
      <c r="L35" s="2" t="s">
        <v>67</v>
      </c>
      <c r="M35" s="2" t="s">
        <v>67</v>
      </c>
      <c r="N35" s="2" t="s">
        <v>67</v>
      </c>
      <c r="O35" s="2" t="s">
        <v>67</v>
      </c>
      <c r="P35" s="2" t="s">
        <v>67</v>
      </c>
      <c r="Q35" s="2" t="s">
        <v>67</v>
      </c>
      <c r="R35" s="2" t="s">
        <v>67</v>
      </c>
      <c r="S35" s="2" t="s">
        <v>67</v>
      </c>
      <c r="T35" s="2" t="s">
        <v>67</v>
      </c>
      <c r="U35" s="2" t="s">
        <v>67</v>
      </c>
      <c r="V35" s="2" t="s">
        <v>67</v>
      </c>
      <c r="W35" s="2" t="s">
        <v>67</v>
      </c>
      <c r="X35" s="2" t="s">
        <v>67</v>
      </c>
      <c r="Y35" s="2" t="s">
        <v>67</v>
      </c>
      <c r="Z35" s="2" t="s">
        <v>67</v>
      </c>
      <c r="AA35" s="2" t="s">
        <v>67</v>
      </c>
      <c r="AB35" s="2" t="s">
        <v>67</v>
      </c>
      <c r="AC35" s="2" t="s">
        <v>67</v>
      </c>
      <c r="AD35" s="2" t="s">
        <v>67</v>
      </c>
      <c r="AE35" s="2" t="s">
        <v>67</v>
      </c>
      <c r="AF35" s="2" t="s">
        <v>67</v>
      </c>
      <c r="AG35" s="2" t="s">
        <v>67</v>
      </c>
      <c r="AH35" s="2" t="s">
        <v>67</v>
      </c>
      <c r="AI35" s="2" t="s">
        <v>67</v>
      </c>
      <c r="AJ35" s="2" t="s">
        <v>67</v>
      </c>
      <c r="AK35" s="2" t="s">
        <v>67</v>
      </c>
      <c r="AL35" s="2" t="s">
        <v>67</v>
      </c>
      <c r="AM35" s="2" t="s">
        <v>67</v>
      </c>
      <c r="AN35" s="2" t="s">
        <v>67</v>
      </c>
      <c r="AO35" s="2" t="s">
        <v>67</v>
      </c>
      <c r="AP35" s="2" t="s">
        <v>67</v>
      </c>
      <c r="AQ35" s="2" t="s">
        <v>67</v>
      </c>
    </row>
    <row r="36" spans="1:43" x14ac:dyDescent="0.25">
      <c r="A36" s="20">
        <v>999999</v>
      </c>
      <c r="B36" t="s">
        <v>68</v>
      </c>
      <c r="C36" s="2" t="s">
        <v>67</v>
      </c>
      <c r="D36" s="2" t="s">
        <v>67</v>
      </c>
      <c r="E36" s="2" t="s">
        <v>67</v>
      </c>
      <c r="F36" s="2" t="s">
        <v>67</v>
      </c>
      <c r="G36" s="2" t="s">
        <v>67</v>
      </c>
      <c r="H36" s="2" t="s">
        <v>67</v>
      </c>
      <c r="I36" s="2" t="s">
        <v>67</v>
      </c>
      <c r="J36" s="2" t="s">
        <v>67</v>
      </c>
      <c r="K36" s="2" t="s">
        <v>67</v>
      </c>
      <c r="L36" s="2" t="s">
        <v>67</v>
      </c>
      <c r="N36" s="2" t="s">
        <v>67</v>
      </c>
      <c r="O36" s="2" t="s">
        <v>67</v>
      </c>
      <c r="P36" s="2" t="s">
        <v>67</v>
      </c>
      <c r="Q36" s="2" t="s">
        <v>67</v>
      </c>
      <c r="R36" s="2" t="s">
        <v>67</v>
      </c>
      <c r="S36" s="2" t="s">
        <v>67</v>
      </c>
      <c r="T36" s="2" t="s">
        <v>67</v>
      </c>
      <c r="U36" s="2" t="s">
        <v>67</v>
      </c>
      <c r="V36" s="2" t="s">
        <v>67</v>
      </c>
      <c r="W36" s="2" t="s">
        <v>67</v>
      </c>
      <c r="X36" s="2" t="s">
        <v>67</v>
      </c>
      <c r="Y36" s="2" t="s">
        <v>67</v>
      </c>
      <c r="Z36" s="2" t="s">
        <v>67</v>
      </c>
      <c r="AA36" s="2" t="s">
        <v>67</v>
      </c>
      <c r="AB36" s="2" t="s">
        <v>67</v>
      </c>
      <c r="AC36" s="2" t="s">
        <v>67</v>
      </c>
      <c r="AD36" s="2" t="s">
        <v>67</v>
      </c>
      <c r="AE36" s="2" t="s">
        <v>67</v>
      </c>
      <c r="AF36" s="2" t="s">
        <v>67</v>
      </c>
      <c r="AG36" s="2" t="s">
        <v>67</v>
      </c>
      <c r="AI36" s="2" t="s">
        <v>67</v>
      </c>
      <c r="AJ36" s="2" t="s">
        <v>67</v>
      </c>
      <c r="AK36" s="2" t="s">
        <v>67</v>
      </c>
      <c r="AL36" s="2" t="s">
        <v>67</v>
      </c>
      <c r="AM36" s="2" t="s">
        <v>67</v>
      </c>
      <c r="AN36" s="2" t="s">
        <v>67</v>
      </c>
      <c r="AO36" s="2" t="s">
        <v>67</v>
      </c>
      <c r="AP36" s="2" t="s">
        <v>67</v>
      </c>
      <c r="AQ36"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4" xr:uid="{CEA6A6B1-2428-4685-A384-9DFD53A29FA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4" xr:uid="{F4774D33-74DA-4F68-8612-C942272F96E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4" xr:uid="{0416C57C-DE1F-4A0E-8EB4-42CDCD375FB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4" xr:uid="{7017AB9A-6526-493C-A65F-F0791543196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4" xr:uid="{3AF58116-E4CF-4C9C-9A9B-C995B7D273F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4" xr:uid="{023D8090-7069-4C91-8197-8F2EA995489B}">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N30 M11:M34" xr:uid="{8A429F34-481F-472C-9B3B-144BF77A3F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31:N34 N11:N29" xr:uid="{6A90FEE4-E80F-478D-9FA8-95F08DD0493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4" xr:uid="{FC79C669-60FF-4C22-B699-79FF9FC3485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F11:AF34 Q11:Q34" xr:uid="{9A0E37A5-502D-42AE-AE49-3829F5CE4B7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4" xr:uid="{F35BE97F-C80E-435D-81DE-8673F267945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4" xr:uid="{BD82CD78-6986-4747-A59B-01AC1E60BB7A}">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4" xr:uid="{57F0B3D0-9BE9-4B8B-9D52-E35F7E82AAE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4" xr:uid="{D2F20891-8689-4D64-8DA8-48147E592822}">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4" xr:uid="{6B2A23DD-6670-4794-B4D9-1680E0B68034}">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I34" xr:uid="{4C4740A4-797E-40F3-9432-1D302FB230F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4" xr:uid="{B0F3697C-CAD8-433A-B815-7B7C71C58E23}">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4" xr:uid="{98421361-DF82-4B6D-85E8-3941BA88486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4" xr:uid="{5AA9DA78-9DD8-487C-BA72-9937DA82189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3" xr:uid="{610C3756-AF0E-40B7-AEF5-86453EE746C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3" xr:uid="{B5DBABB6-A6F4-4C2B-8236-27EAF9DE860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3" xr:uid="{9C909837-8F2D-4C80-9BCB-7335F92DDC0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34 AP11:AP34" xr:uid="{2799CC56-6C1F-451D-90AD-5CA0227B1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4 AN34" xr:uid="{76C553D8-58CE-4748-AD91-A7202B99AA0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4" xr:uid="{FCF3689B-5B1F-44B3-B4D5-01ACB0B0E859}">
      <formula1>$J$351009:$J$351013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4" xr:uid="{07D3EE34-03D4-43E9-A5A3-E5ECABFCECE8}">
      <formula1>$D$351009:$D$351020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4" xr:uid="{F5F6EC57-0B39-49C9-8A53-7967E2FEF644}">
      <formula1>$I$351009:$I$351013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4" xr:uid="{6663CE05-D7B4-498F-AE00-779C0059DC2A}">
      <formula1>$D$351009:$D$351020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4" xr:uid="{D8433034-4272-4F8B-A882-ABDDCDDE6C68}">
      <formula1>$H$351009:$H$351014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4" xr:uid="{58698D8D-4BF6-4EDA-A69F-1DFB968C6BA0}">
      <formula1>$G$351009:$G$351013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4" xr:uid="{340CDB47-F146-4265-BCFA-76841945E3AE}">
      <formula1>$F$351009:$F$351064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4" xr:uid="{BE2DF838-B28A-4062-AED4-5D5225674E22}">
      <formula1>$E$351009:$E$351015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4" xr:uid="{AA51CFB9-E26D-47E0-B2E0-0F4CECD3720A}">
      <formula1>$D$351009:$D$351020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4" xr:uid="{F1B4D5A7-87CF-4BC6-B2F9-66E2A1AF4F45}">
      <formula1>$C$351009:$C$351060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4" xr:uid="{2E692EC5-5202-40F4-B6E4-A61906ADB348}">
      <formula1>$B$351009:$B$351012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4" xr:uid="{FDC48AF6-D994-414F-80E5-4BB489AA0484}">
      <formula1>$A$351009:$A$351011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4" xr:uid="{858C85F8-A750-497F-92E5-0C0E3274819C}">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E11:AE34" xr:uid="{C498E337-5151-4DA9-BB40-BCC47E0BE3F3}">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A11" sqref="A11: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96</v>
      </c>
    </row>
    <row r="5" spans="1:18" x14ac:dyDescent="0.25">
      <c r="B5" s="1" t="s">
        <v>6</v>
      </c>
      <c r="C5" s="5">
        <v>45596</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57">
        <v>1</v>
      </c>
      <c r="B11" s="26" t="s">
        <v>66</v>
      </c>
      <c r="C11" s="25" t="s">
        <v>82</v>
      </c>
      <c r="D11" s="25" t="s">
        <v>2202</v>
      </c>
      <c r="E11" s="25"/>
      <c r="F11" s="28"/>
      <c r="G11" s="25"/>
      <c r="H11" s="25"/>
      <c r="I11" s="25"/>
      <c r="J11" s="25"/>
      <c r="K11" s="25"/>
      <c r="L11" s="25"/>
      <c r="M11" s="58"/>
      <c r="N11" s="58"/>
      <c r="O11" s="25"/>
      <c r="P11" s="25"/>
      <c r="Q11" s="25"/>
      <c r="R11" s="2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001BF12-C244-4BB3-B4A4-1FC385CB0ED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FACD1319-15D4-4B1C-BF37-7FA07FFB2B7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A717399-BBB9-4281-A4C4-C4604B8FF43C}">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2FB21CDB-5C62-4847-AA95-648128BD9AA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4A8992C8-7EEB-4D16-B489-03462852CCB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53A1D3ED-53C3-4BD9-891D-55AF922F3B22}">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C06B78F2-6CB0-4EEE-A5A1-15EBF149E2D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347FF1AF-65B1-4E18-88A0-BF63F34182A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78EE56C7-583B-482E-A2A8-EF40022CE0C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E5B27C93-35ED-4FA2-9A30-23924A126733}">
      <formula1>$C$351000:$C$351011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7B68D5DB-A0BB-4654-A8AD-C9011E5AD8BB}">
      <formula1>$E$351000:$E$351005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DED4BDF5-D771-478D-80EB-B45A59BB7642}">
      <formula1>$D$351000:$D$351003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C3A6A359-318E-4083-A7C7-392CB474496F}">
      <formula1>$C$351000:$C$351011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6668AEB5-639A-4B26-9466-2FA66EC8D86C}">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F010E05-F39D-488F-B9EF-5FBFE0D36C60}">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Adiel Castrillon Tabares</cp:lastModifiedBy>
  <dcterms:created xsi:type="dcterms:W3CDTF">2024-11-01T13:33:41Z</dcterms:created>
  <dcterms:modified xsi:type="dcterms:W3CDTF">2024-11-08T16:11:25Z</dcterms:modified>
</cp:coreProperties>
</file>